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Investor report" sheetId="1" r:id="rId1"/>
  </sheets>
  <externalReferences>
    <externalReference r:id="rId2"/>
  </externalReferences>
  <definedNames>
    <definedName name="_xlnm._FilterDatabase" localSheetId="0" hidden="1">'Investor report'!$A$88:$N$88</definedName>
    <definedName name="_xlnm.Print_Area" localSheetId="0">'Investor report'!$A$1:$H$230</definedName>
  </definedNames>
  <calcPr calcId="145621" iterate="1"/>
</workbook>
</file>

<file path=xl/sharedStrings.xml><?xml version="1.0" encoding="utf-8"?>
<sst xmlns="http://schemas.openxmlformats.org/spreadsheetml/2006/main" count="232" uniqueCount="149">
  <si>
    <t>Programme Information</t>
  </si>
  <si>
    <t>Reporting Period</t>
  </si>
  <si>
    <t>Programme Inception Date</t>
  </si>
  <si>
    <t>Restructure Date</t>
  </si>
  <si>
    <t>Programme Commercial Paper Rating</t>
  </si>
  <si>
    <t>F1+ (zaf) by Fitch Ratings</t>
  </si>
  <si>
    <t>Maximum Programme Size</t>
  </si>
  <si>
    <t>R10,000,000,000</t>
  </si>
  <si>
    <t>Programme Administrator</t>
  </si>
  <si>
    <t>The Standard Bank of South Africa Ltd (SBSA)</t>
  </si>
  <si>
    <t>Type of Conduit</t>
  </si>
  <si>
    <t>Hybrid Multiseller</t>
  </si>
  <si>
    <t>Contact Person</t>
  </si>
  <si>
    <t>Mike Brunke</t>
  </si>
  <si>
    <t>Telephone Number</t>
  </si>
  <si>
    <t>0117218101</t>
  </si>
  <si>
    <t>E-mail</t>
  </si>
  <si>
    <t>mike.brunke@standardbank.co.za</t>
  </si>
  <si>
    <t>Liability Data</t>
  </si>
  <si>
    <t>CP Outstanding</t>
  </si>
  <si>
    <t>Longest Maturity Date</t>
  </si>
  <si>
    <t>Shortest Maturity Date</t>
  </si>
  <si>
    <t xml:space="preserve">Liquidity Facility </t>
  </si>
  <si>
    <t>Liquidity facility available</t>
  </si>
  <si>
    <t xml:space="preserve">Yes </t>
  </si>
  <si>
    <t>Provider</t>
  </si>
  <si>
    <t>SBSA</t>
  </si>
  <si>
    <t>Credit rating of provider</t>
  </si>
  <si>
    <t>F1+(zaf) by Fitch Ratings</t>
  </si>
  <si>
    <t>Facility</t>
  </si>
  <si>
    <t>Amount drawn under liquidity facility</t>
  </si>
  <si>
    <t>Nil</t>
  </si>
  <si>
    <t>Credit Enhancement</t>
  </si>
  <si>
    <t>Programme wide credit enhancement (PWCE) available</t>
  </si>
  <si>
    <t>Yes</t>
  </si>
  <si>
    <t>Programme Wide Credit Enhancement Facility (PWCE)  Limit</t>
  </si>
  <si>
    <t xml:space="preserve">Maximum permissible limit 
</t>
  </si>
  <si>
    <t>20% of the value of the commercial paper outstanding.</t>
  </si>
  <si>
    <t>Current committed value </t>
  </si>
  <si>
    <t>14.9% of the value of the commercial paper outstanding, as determined by applying Fitch’s PCM simulation model in respect of the asset portfolio set out on the next page.</t>
  </si>
  <si>
    <t>PWCE committed and not drawn under the facility          </t>
  </si>
  <si>
    <t>Amount Proportional to CP        </t>
  </si>
  <si>
    <t>Hedge</t>
  </si>
  <si>
    <t>Type</t>
  </si>
  <si>
    <t>Interest Rate</t>
  </si>
  <si>
    <t>Exposure to conduit</t>
  </si>
  <si>
    <t>Conduit Overview</t>
  </si>
  <si>
    <t>Number of Sellers</t>
  </si>
  <si>
    <t>Aggregate Invested Amount</t>
  </si>
  <si>
    <t>Issuer:</t>
  </si>
  <si>
    <t>Outstanding ABCP – face value</t>
  </si>
  <si>
    <t>Top 5 largest transactions (% of invested amount)</t>
  </si>
  <si>
    <t>Program Wind Down Event</t>
  </si>
  <si>
    <t>No</t>
  </si>
  <si>
    <t>Transaction Information (bonds and loans)</t>
  </si>
  <si>
    <t>Asset Reconciliation</t>
  </si>
  <si>
    <t>DATE</t>
  </si>
  <si>
    <t>DETAILS</t>
  </si>
  <si>
    <t>ISSUER NAME</t>
  </si>
  <si>
    <t>STOCK CODE</t>
  </si>
  <si>
    <t>NOMINAL</t>
  </si>
  <si>
    <t>Opening Balance</t>
  </si>
  <si>
    <t>Maturity</t>
  </si>
  <si>
    <t>MTN Group Limited</t>
  </si>
  <si>
    <t>MTN</t>
  </si>
  <si>
    <t>Purchase</t>
  </si>
  <si>
    <t>Mercedes Benz South Africa Limited</t>
  </si>
  <si>
    <t>MBSA</t>
  </si>
  <si>
    <t>Partial Redemption</t>
  </si>
  <si>
    <t>Blue Granite 4 (RF) Limited</t>
  </si>
  <si>
    <t>BG42A2</t>
  </si>
  <si>
    <t>Closing Balance</t>
  </si>
  <si>
    <t>EXPECTED MATURITY</t>
  </si>
  <si>
    <t>ASSET RATING</t>
  </si>
  <si>
    <t>RATING AGENCY</t>
  </si>
  <si>
    <t>PERCENTAGE</t>
  </si>
  <si>
    <t>INDUSTRY</t>
  </si>
  <si>
    <t xml:space="preserve"> DATE</t>
  </si>
  <si>
    <t>(National Scale)*</t>
  </si>
  <si>
    <t xml:space="preserve"> OF POOL</t>
  </si>
  <si>
    <t>Aaa.za</t>
  </si>
  <si>
    <t>Moodys</t>
  </si>
  <si>
    <t>Residential Mortgages</t>
  </si>
  <si>
    <t>BG42A3</t>
  </si>
  <si>
    <t>BG1B2U</t>
  </si>
  <si>
    <t>Blue Granite 1 (RF) Limited</t>
  </si>
  <si>
    <t>Aa2.za</t>
  </si>
  <si>
    <t>BLG22A2</t>
  </si>
  <si>
    <t>Blue Granite 2 (RF) Limited</t>
  </si>
  <si>
    <t>BLG22A3</t>
  </si>
  <si>
    <t>Aa1.za</t>
  </si>
  <si>
    <t>BG32A3</t>
  </si>
  <si>
    <t>Blue Granite 3 (RF) Limited</t>
  </si>
  <si>
    <t>BG32A4</t>
  </si>
  <si>
    <t>COJ02</t>
  </si>
  <si>
    <t>City Of Johannesburg Metropolitan</t>
  </si>
  <si>
    <t>AA(zaf)</t>
  </si>
  <si>
    <t>Fitch</t>
  </si>
  <si>
    <t>Public Debt Obligations</t>
  </si>
  <si>
    <t>Moodys &amp; Fitch</t>
  </si>
  <si>
    <t>Automobiles</t>
  </si>
  <si>
    <t>Fitch &amp; Moodys</t>
  </si>
  <si>
    <t>SPDA2</t>
  </si>
  <si>
    <t>SuperDrive Investments (RF) Limited</t>
  </si>
  <si>
    <t>SPDA4</t>
  </si>
  <si>
    <t>SPDA6</t>
  </si>
  <si>
    <t>TH10A1</t>
  </si>
  <si>
    <t>The Thekwini Fund 10 (RF) Limited</t>
  </si>
  <si>
    <t>TH10A2</t>
  </si>
  <si>
    <t>TH11A5</t>
  </si>
  <si>
    <t>The Thekwini Fund 11 (RF) Limited</t>
  </si>
  <si>
    <t>AAA(zaf)</t>
  </si>
  <si>
    <t>Total</t>
  </si>
  <si>
    <t>*Current Rating.</t>
  </si>
  <si>
    <t xml:space="preserve">        </t>
  </si>
  <si>
    <t>All assets are originated in South Africa.</t>
  </si>
  <si>
    <t>On 13 November 2015 the Financial Services Board has grated Blue Titanium Conduit (RF) Limited (“BTC”) an extension for the validity period of the ratings assigned by Fitch Ratings until 28 May 2016. The consequence of this is that:</t>
  </si>
  <si>
    <t>1. all commercial paper issued by BTC on or before 28 May 2016 has a rating that is fully compliant with South African regulatory requirements;</t>
  </si>
  <si>
    <t>2. the validity of the rating remains compliant even if the maturity date of the commercial paper falls beyond 28 May 2016; and</t>
  </si>
  <si>
    <t>3. Fitch Ratings will be required to and allowed to continue monitoring the ratings in terms of their current contractual commitments.</t>
  </si>
  <si>
    <t>Permitted Investments</t>
  </si>
  <si>
    <t>F1+</t>
  </si>
  <si>
    <t xml:space="preserve">F1 </t>
  </si>
  <si>
    <t>Transaction Information (Receivables)</t>
  </si>
  <si>
    <t>N/A</t>
  </si>
  <si>
    <t>Compliance</t>
  </si>
  <si>
    <t>Date</t>
  </si>
  <si>
    <t>Y/N</t>
  </si>
  <si>
    <t>Description</t>
  </si>
  <si>
    <t>Comment</t>
  </si>
  <si>
    <t xml:space="preserve">Enforcement Event </t>
  </si>
  <si>
    <t>N</t>
  </si>
  <si>
    <t>Programme Termination Event</t>
  </si>
  <si>
    <t>CP Stop Issuance Test</t>
  </si>
  <si>
    <t>Liquidity Event of Default</t>
  </si>
  <si>
    <t>PWCE Draw</t>
  </si>
  <si>
    <t>Pool Concentration Limit Breach</t>
  </si>
  <si>
    <t>Industry Distribution</t>
  </si>
  <si>
    <t xml:space="preserve">Asset Type </t>
  </si>
  <si>
    <t>Percentage</t>
  </si>
  <si>
    <t>Automotives</t>
  </si>
  <si>
    <t>Distribution by Asset Type</t>
  </si>
  <si>
    <t>Distribution by Asset Rating</t>
  </si>
  <si>
    <t>Maturity Analysis</t>
  </si>
  <si>
    <r>
      <t xml:space="preserve">Please note that all Notes issued in terms of the 2002 Information Memorandum have been redeemed in full and all Notes currently in issue are subject to the terms and condition of the </t>
    </r>
    <r>
      <rPr>
        <b/>
        <i/>
        <sz val="11"/>
        <color theme="1"/>
        <rFont val="Calibri"/>
        <family val="2"/>
        <scheme val="minor"/>
      </rPr>
      <t xml:space="preserve">ZAR10,000,000,000 </t>
    </r>
  </si>
  <si>
    <t>Asset Backed Multi-Seller Note Programme executed on 29 August 2014.</t>
  </si>
  <si>
    <t>Transnet Soc Limited</t>
  </si>
  <si>
    <t>TRANS</t>
  </si>
  <si>
    <t>Transport &amp; Logistics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</si>
</sst>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F800]dddd\,\ mmmm\ dd\,\ yyyy"/>
    <numFmt numFmtId="165" formatCode="&quot;R&quot;\ #,##0"/>
    <numFmt numFmtId="166" formatCode="&quot;R&quot;#,##0_);[Red]\(&quot;R&quot;#,##0\)"/>
    <numFmt numFmtId="167" formatCode="_ &quot;R&quot;\ * #,##0_ ;_ &quot;R&quot;\ * \-#,##0_ ;_ &quot;R&quot;\ * &quot;-&quot;??_ ;_ @_ "/>
    <numFmt numFmtId="168" formatCode="#,##0\ &quot;F&quot;;\-#,##0\ &quot;F&quot;"/>
    <numFmt numFmtId="169" formatCode="_(* #,##0.00_);_(* \(#,##0.00\);_(* &quot;-&quot;??_);_(@_)"/>
    <numFmt numFmtId="170" formatCode="\$#."/>
    <numFmt numFmtId="171" formatCode="#.00"/>
    <numFmt numFmtId="172" formatCode="0.00_)"/>
  </numFmts>
  <fonts count="43" x14ac:knownFonts="1">
    <font>
      <sz val="11"/>
      <color theme="1"/>
      <name val="Calibri"/>
      <family val="2"/>
      <scheme val="minor"/>
    </font>
    <font>
      <sz val="11"/>
      <color theme="1"/>
      <name val="Calibri"/>
      <family val="2"/>
      <scheme val="minor"/>
    </font>
    <font>
      <sz val="11"/>
      <color theme="1"/>
      <name val="Arial"/>
      <family val="2"/>
    </font>
    <font>
      <b/>
      <sz val="11"/>
      <color rgb="FF00377D"/>
      <name val="Arial"/>
      <family val="2"/>
    </font>
    <font>
      <b/>
      <sz val="11"/>
      <color rgb="FF000000"/>
      <name val="Arial"/>
      <family val="2"/>
    </font>
    <font>
      <u/>
      <sz val="11"/>
      <color theme="10"/>
      <name val="Calibri"/>
      <family val="2"/>
      <scheme val="minor"/>
    </font>
    <font>
      <b/>
      <u/>
      <sz val="11"/>
      <color theme="10"/>
      <name val="Arial"/>
      <family val="2"/>
    </font>
    <font>
      <b/>
      <sz val="11"/>
      <name val="Arial"/>
      <family val="2"/>
    </font>
    <font>
      <b/>
      <sz val="11"/>
      <color theme="1"/>
      <name val="Arial"/>
      <family val="2"/>
    </font>
    <font>
      <b/>
      <sz val="11"/>
      <color rgb="FFFFFFFF"/>
      <name val="Arial"/>
      <family val="2"/>
    </font>
    <font>
      <sz val="11"/>
      <color rgb="FF000000"/>
      <name val="Arial"/>
      <family val="2"/>
    </font>
    <font>
      <b/>
      <u/>
      <sz val="11"/>
      <color rgb="FF000000"/>
      <name val="Arial"/>
      <family val="2"/>
    </font>
    <font>
      <b/>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
      <color indexed="8"/>
      <name val="Courier"/>
      <family val="3"/>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0"/>
      <color indexed="32"/>
      <name val="Arial"/>
      <family val="2"/>
    </font>
    <font>
      <sz val="11"/>
      <color indexed="62"/>
      <name val="Calibri"/>
      <family val="2"/>
    </font>
    <font>
      <sz val="11"/>
      <color indexed="52"/>
      <name val="Calibri"/>
      <family val="2"/>
    </font>
    <font>
      <sz val="11"/>
      <color indexed="60"/>
      <name val="Calibri"/>
      <family val="2"/>
    </font>
    <font>
      <b/>
      <i/>
      <sz val="16"/>
      <name val="Helv"/>
      <family val="2"/>
    </font>
    <font>
      <b/>
      <sz val="11"/>
      <color indexed="63"/>
      <name val="Calibri"/>
      <family val="2"/>
    </font>
    <font>
      <b/>
      <sz val="12"/>
      <color indexed="8"/>
      <name val="Arial"/>
      <family val="2"/>
    </font>
    <font>
      <sz val="12"/>
      <color indexed="8"/>
      <name val="Arial"/>
      <family val="2"/>
    </font>
    <font>
      <b/>
      <sz val="10"/>
      <color indexed="8"/>
      <name val="Arial"/>
      <family val="2"/>
    </font>
    <font>
      <sz val="10"/>
      <color indexed="8"/>
      <name val="Arial"/>
      <family val="2"/>
    </font>
    <font>
      <sz val="19"/>
      <color indexed="48"/>
      <name val="Arial"/>
      <family val="2"/>
    </font>
    <font>
      <b/>
      <sz val="10"/>
      <name val="Arial"/>
      <family val="2"/>
    </font>
    <font>
      <b/>
      <sz val="9"/>
      <color indexed="20"/>
      <name val="Arial"/>
      <family val="2"/>
    </font>
    <font>
      <b/>
      <sz val="18"/>
      <color indexed="56"/>
      <name val="Cambria"/>
      <family val="2"/>
    </font>
    <font>
      <b/>
      <sz val="11"/>
      <color indexed="8"/>
      <name val="Calibri"/>
      <family val="2"/>
    </font>
    <font>
      <sz val="11"/>
      <color indexed="10"/>
      <name val="Calibri"/>
      <family val="2"/>
    </font>
  </fonts>
  <fills count="45">
    <fill>
      <patternFill patternType="none"/>
    </fill>
    <fill>
      <patternFill patternType="gray125"/>
    </fill>
    <fill>
      <patternFill patternType="solid">
        <fgColor theme="0"/>
        <bgColor indexed="64"/>
      </patternFill>
    </fill>
    <fill>
      <patternFill patternType="solid">
        <fgColor rgb="FFA6A6A6"/>
        <bgColor indexed="64"/>
      </patternFill>
    </fill>
    <fill>
      <patternFill patternType="solid">
        <fgColor rgb="FF00377D"/>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11"/>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310">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16" fillId="24" borderId="17" applyNumberFormat="0" applyAlignment="0" applyProtection="0"/>
    <xf numFmtId="0" fontId="17" fillId="25" borderId="18" applyNumberFormat="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70" fontId="19" fillId="0" borderId="0">
      <protection locked="0"/>
    </xf>
    <xf numFmtId="0" fontId="19" fillId="0" borderId="0">
      <protection locked="0"/>
    </xf>
    <xf numFmtId="0" fontId="20" fillId="0" borderId="0" applyNumberFormat="0" applyFill="0" applyBorder="0" applyAlignment="0" applyProtection="0"/>
    <xf numFmtId="171" fontId="19" fillId="0" borderId="0">
      <protection locked="0"/>
    </xf>
    <xf numFmtId="0" fontId="21" fillId="8" borderId="0" applyNumberFormat="0" applyBorder="0" applyAlignment="0" applyProtection="0"/>
    <xf numFmtId="0" fontId="22" fillId="0" borderId="15" applyNumberFormat="0" applyAlignment="0" applyProtection="0">
      <alignment horizontal="left" vertical="center"/>
    </xf>
    <xf numFmtId="0" fontId="22" fillId="0" borderId="19">
      <alignment horizontal="left" vertical="center"/>
    </xf>
    <xf numFmtId="0" fontId="23" fillId="0" borderId="20" applyNumberFormat="0" applyFill="0" applyAlignment="0" applyProtection="0"/>
    <xf numFmtId="0" fontId="24" fillId="0" borderId="21" applyNumberFormat="0" applyFill="0" applyAlignment="0" applyProtection="0"/>
    <xf numFmtId="0" fontId="25" fillId="0" borderId="22"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26" borderId="23" applyNumberFormat="0" applyAlignment="0">
      <protection locked="0"/>
    </xf>
    <xf numFmtId="0" fontId="27" fillId="26" borderId="23" applyNumberFormat="0" applyAlignment="0">
      <protection locked="0"/>
    </xf>
    <xf numFmtId="0" fontId="28" fillId="11" borderId="17" applyNumberFormat="0" applyAlignment="0" applyProtection="0"/>
    <xf numFmtId="0" fontId="29" fillId="0" borderId="24" applyNumberFormat="0" applyFill="0" applyAlignment="0" applyProtection="0"/>
    <xf numFmtId="0" fontId="30" fillId="27" borderId="0" applyNumberFormat="0" applyBorder="0" applyAlignment="0" applyProtection="0"/>
    <xf numFmtId="172" fontId="3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3" fillId="28" borderId="23" applyNumberFormat="0" applyFont="0" applyAlignment="0" applyProtection="0"/>
    <xf numFmtId="0" fontId="32" fillId="24" borderId="2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4" fontId="33" fillId="29" borderId="26" applyNumberFormat="0" applyProtection="0">
      <alignment vertical="center"/>
    </xf>
    <xf numFmtId="4" fontId="18" fillId="29" borderId="26" applyNumberFormat="0" applyProtection="0">
      <alignment vertical="center"/>
    </xf>
    <xf numFmtId="4" fontId="18" fillId="29" borderId="26" applyNumberFormat="0" applyProtection="0">
      <alignment vertical="center"/>
    </xf>
    <xf numFmtId="4" fontId="18" fillId="29" borderId="26" applyNumberFormat="0" applyProtection="0">
      <alignment vertical="center"/>
    </xf>
    <xf numFmtId="4" fontId="18" fillId="29" borderId="26" applyNumberFormat="0" applyProtection="0">
      <alignment vertical="center"/>
    </xf>
    <xf numFmtId="4" fontId="34" fillId="29" borderId="26" applyNumberFormat="0" applyProtection="0">
      <alignment horizontal="left" vertical="center" indent="1"/>
    </xf>
    <xf numFmtId="0" fontId="35" fillId="29" borderId="26" applyNumberFormat="0" applyProtection="0">
      <alignment horizontal="left" vertical="top" indent="1"/>
    </xf>
    <xf numFmtId="4" fontId="34" fillId="24" borderId="0" applyNumberFormat="0" applyProtection="0">
      <alignment horizontal="left" vertical="center" indent="1"/>
    </xf>
    <xf numFmtId="4" fontId="18" fillId="30" borderId="26" applyNumberFormat="0" applyProtection="0">
      <alignment horizontal="right" vertical="center"/>
    </xf>
    <xf numFmtId="4" fontId="18" fillId="30" borderId="26" applyNumberFormat="0" applyProtection="0">
      <alignment horizontal="right" vertical="center"/>
    </xf>
    <xf numFmtId="4" fontId="18" fillId="30" borderId="26" applyNumberFormat="0" applyProtection="0">
      <alignment horizontal="right" vertical="center"/>
    </xf>
    <xf numFmtId="4" fontId="18" fillId="30" borderId="26" applyNumberFormat="0" applyProtection="0">
      <alignment horizontal="right" vertical="center"/>
    </xf>
    <xf numFmtId="4" fontId="18" fillId="31" borderId="26" applyNumberFormat="0" applyProtection="0">
      <alignment horizontal="right" vertical="center"/>
    </xf>
    <xf numFmtId="4" fontId="18" fillId="31" borderId="26" applyNumberFormat="0" applyProtection="0">
      <alignment horizontal="right" vertical="center"/>
    </xf>
    <xf numFmtId="4" fontId="18" fillId="31" borderId="26" applyNumberFormat="0" applyProtection="0">
      <alignment horizontal="right" vertical="center"/>
    </xf>
    <xf numFmtId="4" fontId="18" fillId="31" borderId="26" applyNumberFormat="0" applyProtection="0">
      <alignment horizontal="right" vertical="center"/>
    </xf>
    <xf numFmtId="4" fontId="18" fillId="32" borderId="26" applyNumberFormat="0" applyProtection="0">
      <alignment horizontal="right" vertical="center"/>
    </xf>
    <xf numFmtId="4" fontId="18" fillId="32" borderId="26" applyNumberFormat="0" applyProtection="0">
      <alignment horizontal="right" vertical="center"/>
    </xf>
    <xf numFmtId="4" fontId="18" fillId="32" borderId="26" applyNumberFormat="0" applyProtection="0">
      <alignment horizontal="right" vertical="center"/>
    </xf>
    <xf numFmtId="4" fontId="18" fillId="32" borderId="26" applyNumberFormat="0" applyProtection="0">
      <alignment horizontal="right" vertical="center"/>
    </xf>
    <xf numFmtId="4" fontId="18" fillId="33" borderId="26" applyNumberFormat="0" applyProtection="0">
      <alignment horizontal="right" vertical="center"/>
    </xf>
    <xf numFmtId="4" fontId="18" fillId="33" borderId="26" applyNumberFormat="0" applyProtection="0">
      <alignment horizontal="right" vertical="center"/>
    </xf>
    <xf numFmtId="4" fontId="18" fillId="33" borderId="26" applyNumberFormat="0" applyProtection="0">
      <alignment horizontal="right" vertical="center"/>
    </xf>
    <xf numFmtId="4" fontId="18" fillId="33" borderId="26" applyNumberFormat="0" applyProtection="0">
      <alignment horizontal="right" vertical="center"/>
    </xf>
    <xf numFmtId="4" fontId="18" fillId="34" borderId="26" applyNumberFormat="0" applyProtection="0">
      <alignment horizontal="right" vertical="center"/>
    </xf>
    <xf numFmtId="4" fontId="18" fillId="34" borderId="26" applyNumberFormat="0" applyProtection="0">
      <alignment horizontal="right" vertical="center"/>
    </xf>
    <xf numFmtId="4" fontId="18" fillId="34" borderId="26" applyNumberFormat="0" applyProtection="0">
      <alignment horizontal="right" vertical="center"/>
    </xf>
    <xf numFmtId="4" fontId="18" fillId="34" borderId="26" applyNumberFormat="0" applyProtection="0">
      <alignment horizontal="right" vertical="center"/>
    </xf>
    <xf numFmtId="4" fontId="18" fillId="35" borderId="26" applyNumberFormat="0" applyProtection="0">
      <alignment horizontal="right" vertical="center"/>
    </xf>
    <xf numFmtId="4" fontId="18" fillId="35" borderId="26" applyNumberFormat="0" applyProtection="0">
      <alignment horizontal="right" vertical="center"/>
    </xf>
    <xf numFmtId="4" fontId="18" fillId="35" borderId="26" applyNumberFormat="0" applyProtection="0">
      <alignment horizontal="right" vertical="center"/>
    </xf>
    <xf numFmtId="4" fontId="18" fillId="35" borderId="26" applyNumberFormat="0" applyProtection="0">
      <alignment horizontal="right" vertical="center"/>
    </xf>
    <xf numFmtId="4" fontId="18" fillId="36" borderId="26" applyNumberFormat="0" applyProtection="0">
      <alignment horizontal="right" vertical="center"/>
    </xf>
    <xf numFmtId="4" fontId="18" fillId="36" borderId="26" applyNumberFormat="0" applyProtection="0">
      <alignment horizontal="right" vertical="center"/>
    </xf>
    <xf numFmtId="4" fontId="18" fillId="36" borderId="26" applyNumberFormat="0" applyProtection="0">
      <alignment horizontal="right" vertical="center"/>
    </xf>
    <xf numFmtId="4" fontId="18" fillId="36" borderId="26" applyNumberFormat="0" applyProtection="0">
      <alignment horizontal="right" vertical="center"/>
    </xf>
    <xf numFmtId="4" fontId="18" fillId="37" borderId="26" applyNumberFormat="0" applyProtection="0">
      <alignment horizontal="right" vertical="center"/>
    </xf>
    <xf numFmtId="4" fontId="18" fillId="37" borderId="26" applyNumberFormat="0" applyProtection="0">
      <alignment horizontal="right" vertical="center"/>
    </xf>
    <xf numFmtId="4" fontId="18" fillId="37" borderId="26" applyNumberFormat="0" applyProtection="0">
      <alignment horizontal="right" vertical="center"/>
    </xf>
    <xf numFmtId="4" fontId="18" fillId="37" borderId="26" applyNumberFormat="0" applyProtection="0">
      <alignment horizontal="right" vertical="center"/>
    </xf>
    <xf numFmtId="4" fontId="18" fillId="38" borderId="26" applyNumberFormat="0" applyProtection="0">
      <alignment horizontal="right" vertical="center"/>
    </xf>
    <xf numFmtId="4" fontId="18" fillId="38" borderId="26" applyNumberFormat="0" applyProtection="0">
      <alignment horizontal="right" vertical="center"/>
    </xf>
    <xf numFmtId="4" fontId="18" fillId="38" borderId="26" applyNumberFormat="0" applyProtection="0">
      <alignment horizontal="right" vertical="center"/>
    </xf>
    <xf numFmtId="4" fontId="18" fillId="38" borderId="26" applyNumberFormat="0" applyProtection="0">
      <alignment horizontal="right" vertical="center"/>
    </xf>
    <xf numFmtId="4" fontId="33" fillId="39" borderId="27" applyNumberFormat="0" applyProtection="0">
      <alignment horizontal="left" vertical="center" indent="1"/>
    </xf>
    <xf numFmtId="4" fontId="33" fillId="40" borderId="0" applyNumberFormat="0" applyProtection="0">
      <alignment horizontal="left" vertical="center" indent="1"/>
    </xf>
    <xf numFmtId="4" fontId="33" fillId="41" borderId="0" applyNumberFormat="0" applyProtection="0">
      <alignment horizontal="left" vertical="center" indent="1"/>
    </xf>
    <xf numFmtId="4" fontId="18" fillId="40" borderId="26" applyNumberFormat="0" applyProtection="0">
      <alignment horizontal="right" vertical="center"/>
    </xf>
    <xf numFmtId="4" fontId="18" fillId="40" borderId="26" applyNumberFormat="0" applyProtection="0">
      <alignment horizontal="right" vertical="center"/>
    </xf>
    <xf numFmtId="4" fontId="18" fillId="40" borderId="26" applyNumberFormat="0" applyProtection="0">
      <alignment horizontal="right" vertical="center"/>
    </xf>
    <xf numFmtId="4" fontId="18" fillId="40" borderId="26" applyNumberFormat="0" applyProtection="0">
      <alignment horizontal="right" vertical="center"/>
    </xf>
    <xf numFmtId="4" fontId="36" fillId="40" borderId="0" applyNumberFormat="0" applyProtection="0">
      <alignment horizontal="left" vertical="center" indent="1"/>
    </xf>
    <xf numFmtId="4" fontId="36" fillId="41" borderId="0"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center" indent="1"/>
    </xf>
    <xf numFmtId="0" fontId="18" fillId="41" borderId="26" applyNumberFormat="0" applyProtection="0">
      <alignment horizontal="left" vertical="top" indent="1"/>
    </xf>
    <xf numFmtId="0" fontId="18" fillId="41" borderId="26" applyNumberFormat="0" applyProtection="0">
      <alignment horizontal="left" vertical="top" indent="1"/>
    </xf>
    <xf numFmtId="0" fontId="18" fillId="41" borderId="26" applyNumberFormat="0" applyProtection="0">
      <alignment horizontal="left" vertical="top" indent="1"/>
    </xf>
    <xf numFmtId="0" fontId="18" fillId="41" borderId="26" applyNumberFormat="0" applyProtection="0">
      <alignment horizontal="left" vertical="top" indent="1"/>
    </xf>
    <xf numFmtId="0" fontId="18" fillId="42" borderId="26" applyNumberFormat="0" applyProtection="0">
      <alignment horizontal="left" vertical="center" indent="1"/>
    </xf>
    <xf numFmtId="0" fontId="18" fillId="42" borderId="26" applyNumberFormat="0" applyProtection="0">
      <alignment horizontal="left" vertical="center" indent="1"/>
    </xf>
    <xf numFmtId="0" fontId="18" fillId="42" borderId="26" applyNumberFormat="0" applyProtection="0">
      <alignment horizontal="left" vertical="center" indent="1"/>
    </xf>
    <xf numFmtId="0" fontId="18" fillId="42" borderId="26" applyNumberFormat="0" applyProtection="0">
      <alignment horizontal="left" vertical="center" indent="1"/>
    </xf>
    <xf numFmtId="0" fontId="18" fillId="42" borderId="26" applyNumberFormat="0" applyProtection="0">
      <alignment horizontal="left" vertical="top" indent="1"/>
    </xf>
    <xf numFmtId="0" fontId="18" fillId="42" borderId="26" applyNumberFormat="0" applyProtection="0">
      <alignment horizontal="left" vertical="top" indent="1"/>
    </xf>
    <xf numFmtId="0" fontId="18" fillId="42" borderId="26" applyNumberFormat="0" applyProtection="0">
      <alignment horizontal="left" vertical="top" indent="1"/>
    </xf>
    <xf numFmtId="0" fontId="18" fillId="42" borderId="26" applyNumberFormat="0" applyProtection="0">
      <alignment horizontal="left" vertical="top" indent="1"/>
    </xf>
    <xf numFmtId="0" fontId="18" fillId="40" borderId="26" applyNumberFormat="0" applyProtection="0">
      <alignment horizontal="left" vertical="center" indent="1"/>
    </xf>
    <xf numFmtId="0" fontId="18" fillId="40" borderId="26" applyNumberFormat="0" applyProtection="0">
      <alignment horizontal="left" vertical="center" indent="1"/>
    </xf>
    <xf numFmtId="0" fontId="18" fillId="40" borderId="26" applyNumberFormat="0" applyProtection="0">
      <alignment horizontal="left" vertical="center" indent="1"/>
    </xf>
    <xf numFmtId="0" fontId="18" fillId="40" borderId="26" applyNumberFormat="0" applyProtection="0">
      <alignment horizontal="left" vertical="center" indent="1"/>
    </xf>
    <xf numFmtId="0" fontId="18" fillId="40" borderId="26" applyNumberFormat="0" applyProtection="0">
      <alignment horizontal="left" vertical="top" indent="1"/>
    </xf>
    <xf numFmtId="0" fontId="18" fillId="40" borderId="26" applyNumberFormat="0" applyProtection="0">
      <alignment horizontal="left" vertical="top" indent="1"/>
    </xf>
    <xf numFmtId="0" fontId="18" fillId="40" borderId="26" applyNumberFormat="0" applyProtection="0">
      <alignment horizontal="left" vertical="top" indent="1"/>
    </xf>
    <xf numFmtId="0" fontId="18" fillId="40" borderId="26" applyNumberFormat="0" applyProtection="0">
      <alignment horizontal="left" vertical="top" indent="1"/>
    </xf>
    <xf numFmtId="0" fontId="18" fillId="43" borderId="26" applyNumberFormat="0" applyProtection="0">
      <alignment horizontal="left" vertical="center" indent="1"/>
    </xf>
    <xf numFmtId="0" fontId="18" fillId="43" borderId="26" applyNumberFormat="0" applyProtection="0">
      <alignment horizontal="left" vertical="center" indent="1"/>
    </xf>
    <xf numFmtId="0" fontId="18" fillId="43" borderId="26" applyNumberFormat="0" applyProtection="0">
      <alignment horizontal="left" vertical="center" indent="1"/>
    </xf>
    <xf numFmtId="0" fontId="18" fillId="43" borderId="26" applyNumberFormat="0" applyProtection="0">
      <alignment horizontal="left" vertical="center" indent="1"/>
    </xf>
    <xf numFmtId="0" fontId="18" fillId="43" borderId="26" applyNumberFormat="0" applyProtection="0">
      <alignment horizontal="left" vertical="top" indent="1"/>
    </xf>
    <xf numFmtId="0" fontId="18" fillId="43" borderId="26" applyNumberFormat="0" applyProtection="0">
      <alignment horizontal="left" vertical="top" indent="1"/>
    </xf>
    <xf numFmtId="0" fontId="18" fillId="43" borderId="26" applyNumberFormat="0" applyProtection="0">
      <alignment horizontal="left" vertical="top" indent="1"/>
    </xf>
    <xf numFmtId="0" fontId="18" fillId="43" borderId="26" applyNumberFormat="0" applyProtection="0">
      <alignment horizontal="left" vertical="top" indent="1"/>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18" fillId="43" borderId="26" applyNumberFormat="0" applyProtection="0">
      <alignment vertical="center"/>
    </xf>
    <xf numFmtId="4" fontId="33" fillId="40" borderId="28" applyNumberFormat="0" applyProtection="0">
      <alignment horizontal="left" vertical="center" indent="1"/>
    </xf>
    <xf numFmtId="0" fontId="36" fillId="26" borderId="26" applyNumberFormat="0" applyProtection="0">
      <alignment horizontal="left" vertical="top" indent="1"/>
    </xf>
    <xf numFmtId="4" fontId="34"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33" fillId="40" borderId="26" applyNumberFormat="0" applyProtection="0">
      <alignment horizontal="left" vertical="center" indent="1"/>
    </xf>
    <xf numFmtId="0" fontId="36" fillId="42" borderId="26" applyNumberFormat="0" applyProtection="0">
      <alignment horizontal="left" vertical="top" indent="1"/>
    </xf>
    <xf numFmtId="4" fontId="37" fillId="42" borderId="28" applyNumberFormat="0" applyProtection="0">
      <alignment horizontal="left" vertical="center" indent="1"/>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4" fontId="18" fillId="43" borderId="26" applyNumberFormat="0" applyProtection="0">
      <alignment horizontal="right" vertical="center"/>
    </xf>
    <xf numFmtId="0" fontId="18" fillId="0" borderId="0"/>
    <xf numFmtId="0" fontId="18" fillId="0" borderId="0"/>
    <xf numFmtId="0" fontId="18" fillId="0" borderId="0"/>
    <xf numFmtId="0" fontId="18" fillId="0" borderId="0"/>
    <xf numFmtId="0" fontId="38" fillId="0" borderId="0"/>
    <xf numFmtId="0" fontId="39" fillId="44"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applyNumberFormat="0" applyFill="0" applyBorder="0" applyAlignment="0" applyProtection="0"/>
    <xf numFmtId="0" fontId="41" fillId="0" borderId="29" applyNumberFormat="0" applyFill="0" applyAlignment="0" applyProtection="0"/>
    <xf numFmtId="0" fontId="42" fillId="0" borderId="0" applyNumberFormat="0" applyFill="0" applyBorder="0" applyAlignment="0" applyProtection="0"/>
  </cellStyleXfs>
  <cellXfs count="120">
    <xf numFmtId="0" fontId="0" fillId="0" borderId="0" xfId="0"/>
    <xf numFmtId="0" fontId="2" fillId="2" borderId="0" xfId="0" applyFont="1" applyFill="1"/>
    <xf numFmtId="0" fontId="3" fillId="3" borderId="0" xfId="0" applyFont="1" applyFill="1" applyAlignment="1">
      <alignment vertical="center"/>
    </xf>
    <xf numFmtId="0" fontId="3" fillId="3" borderId="0" xfId="0" applyFont="1" applyFill="1" applyAlignment="1">
      <alignment vertical="center" wrapText="1"/>
    </xf>
    <xf numFmtId="0" fontId="2" fillId="0" borderId="0" xfId="0" applyFont="1"/>
    <xf numFmtId="0" fontId="4" fillId="2" borderId="0" xfId="0" applyFont="1" applyFill="1" applyAlignment="1">
      <alignment vertical="center" wrapText="1"/>
    </xf>
    <xf numFmtId="164" fontId="4" fillId="2" borderId="0" xfId="0" applyNumberFormat="1" applyFont="1" applyFill="1" applyAlignment="1">
      <alignment horizontal="left" vertical="center"/>
    </xf>
    <xf numFmtId="17" fontId="4" fillId="2" borderId="0" xfId="0" applyNumberFormat="1" applyFont="1" applyFill="1" applyAlignment="1">
      <alignment horizontal="left" vertical="center"/>
    </xf>
    <xf numFmtId="0" fontId="4" fillId="2" borderId="0" xfId="0" applyFont="1" applyFill="1" applyAlignment="1">
      <alignment horizontal="left" vertical="center"/>
    </xf>
    <xf numFmtId="3" fontId="4" fillId="2" borderId="0" xfId="0" quotePrefix="1" applyNumberFormat="1" applyFont="1" applyFill="1" applyAlignment="1">
      <alignment horizontal="left" vertical="center"/>
    </xf>
    <xf numFmtId="0" fontId="6" fillId="2" borderId="0" xfId="2" applyFont="1" applyFill="1" applyAlignment="1">
      <alignment horizontal="left" vertical="center"/>
    </xf>
    <xf numFmtId="0" fontId="7" fillId="2" borderId="0" xfId="0" applyFont="1" applyFill="1" applyAlignment="1">
      <alignment vertical="center" wrapText="1"/>
    </xf>
    <xf numFmtId="0" fontId="8" fillId="2" borderId="0" xfId="0" applyFont="1" applyFill="1"/>
    <xf numFmtId="165" fontId="7" fillId="2" borderId="0" xfId="0" applyNumberFormat="1" applyFont="1" applyFill="1" applyAlignment="1">
      <alignment horizontal="left" vertical="center" wrapText="1"/>
    </xf>
    <xf numFmtId="15" fontId="7" fillId="2" borderId="0" xfId="0" applyNumberFormat="1" applyFont="1" applyFill="1" applyAlignment="1">
      <alignment horizontal="left" vertical="center" wrapText="1"/>
    </xf>
    <xf numFmtId="40" fontId="2" fillId="2" borderId="0" xfId="0" applyNumberFormat="1" applyFont="1" applyFill="1"/>
    <xf numFmtId="165" fontId="2" fillId="2" borderId="0" xfId="0" applyNumberFormat="1" applyFont="1" applyFill="1"/>
    <xf numFmtId="0" fontId="7"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vertical="top" wrapText="1"/>
    </xf>
    <xf numFmtId="0" fontId="8" fillId="2" borderId="0" xfId="0" applyFont="1" applyFill="1" applyAlignment="1">
      <alignment vertical="top"/>
    </xf>
    <xf numFmtId="165" fontId="8" fillId="2" borderId="0" xfId="0" applyNumberFormat="1" applyFont="1" applyFill="1" applyAlignment="1">
      <alignment vertical="top"/>
    </xf>
    <xf numFmtId="0" fontId="2" fillId="2" borderId="0" xfId="0" applyFont="1" applyFill="1" applyAlignment="1">
      <alignment vertical="top"/>
    </xf>
    <xf numFmtId="0" fontId="4" fillId="2" borderId="0" xfId="0" applyFont="1" applyFill="1" applyAlignment="1">
      <alignment horizontal="left" vertical="top" wrapText="1"/>
    </xf>
    <xf numFmtId="0" fontId="8" fillId="2" borderId="0" xfId="0" applyFont="1" applyFill="1" applyAlignment="1">
      <alignment vertical="center"/>
    </xf>
    <xf numFmtId="165" fontId="8" fillId="2" borderId="0" xfId="0" applyNumberFormat="1" applyFont="1" applyFill="1" applyAlignment="1">
      <alignment vertical="center"/>
    </xf>
    <xf numFmtId="0" fontId="2" fillId="2" borderId="0" xfId="0" applyFont="1" applyFill="1" applyAlignment="1">
      <alignment vertical="center"/>
    </xf>
    <xf numFmtId="166" fontId="4" fillId="2" borderId="0" xfId="0" applyNumberFormat="1" applyFont="1" applyFill="1" applyAlignment="1">
      <alignment horizontal="left" vertical="center" wrapText="1"/>
    </xf>
    <xf numFmtId="9" fontId="4" fillId="2" borderId="0" xfId="0" applyNumberFormat="1" applyFont="1" applyFill="1" applyAlignment="1">
      <alignment horizontal="left" vertical="center" wrapText="1"/>
    </xf>
    <xf numFmtId="0" fontId="4" fillId="2" borderId="0" xfId="0" applyFont="1" applyFill="1" applyAlignment="1">
      <alignment vertical="center"/>
    </xf>
    <xf numFmtId="0" fontId="8" fillId="2" borderId="0" xfId="0" applyFont="1" applyFill="1" applyAlignment="1"/>
    <xf numFmtId="0" fontId="2" fillId="2" borderId="0" xfId="0" applyFont="1" applyFill="1" applyAlignment="1"/>
    <xf numFmtId="165" fontId="7" fillId="2" borderId="0" xfId="0" applyNumberFormat="1" applyFont="1" applyFill="1" applyAlignment="1">
      <alignment horizontal="left" vertical="center"/>
    </xf>
    <xf numFmtId="10" fontId="4" fillId="2" borderId="0" xfId="0" applyNumberFormat="1" applyFont="1" applyFill="1" applyAlignment="1">
      <alignment horizontal="left" vertical="center" wrapText="1"/>
    </xf>
    <xf numFmtId="0" fontId="4" fillId="2" borderId="0" xfId="0" applyFont="1" applyFill="1" applyAlignment="1">
      <alignment horizontal="right" vertical="center" wrapText="1"/>
    </xf>
    <xf numFmtId="0" fontId="9" fillId="4" borderId="1" xfId="0" applyFont="1" applyFill="1" applyBorder="1" applyAlignment="1">
      <alignment horizontal="center" vertical="center" wrapText="1"/>
    </xf>
    <xf numFmtId="14" fontId="4" fillId="5" borderId="2" xfId="0" applyNumberFormat="1" applyFont="1" applyFill="1" applyBorder="1" applyAlignment="1">
      <alignment horizontal="justify" vertical="center"/>
    </xf>
    <xf numFmtId="0" fontId="4" fillId="5" borderId="2" xfId="0" applyFont="1" applyFill="1" applyBorder="1" applyAlignment="1">
      <alignment vertical="center"/>
    </xf>
    <xf numFmtId="0" fontId="4" fillId="2" borderId="2" xfId="0" applyFont="1" applyFill="1" applyBorder="1" applyAlignment="1">
      <alignment horizontal="right" vertical="center"/>
    </xf>
    <xf numFmtId="0" fontId="4" fillId="5" borderId="2" xfId="0" applyFont="1" applyFill="1" applyBorder="1" applyAlignment="1">
      <alignment horizontal="center" vertical="center"/>
    </xf>
    <xf numFmtId="167" fontId="4" fillId="5" borderId="2" xfId="0" applyNumberFormat="1" applyFont="1" applyFill="1" applyBorder="1" applyAlignment="1">
      <alignment horizontal="right" vertical="center"/>
    </xf>
    <xf numFmtId="0" fontId="4" fillId="2" borderId="0" xfId="0" applyFont="1" applyFill="1" applyBorder="1" applyAlignment="1">
      <alignment horizontal="left" vertical="center"/>
    </xf>
    <xf numFmtId="0" fontId="4" fillId="5" borderId="2" xfId="0" applyFont="1" applyFill="1" applyBorder="1" applyAlignment="1">
      <alignment horizontal="left" vertical="center"/>
    </xf>
    <xf numFmtId="0" fontId="4" fillId="2" borderId="2" xfId="0" applyFont="1" applyFill="1" applyBorder="1" applyAlignment="1">
      <alignment vertical="center"/>
    </xf>
    <xf numFmtId="14" fontId="4" fillId="5" borderId="3" xfId="0" applyNumberFormat="1" applyFont="1" applyFill="1" applyBorder="1" applyAlignment="1">
      <alignment horizontal="justify" vertical="center"/>
    </xf>
    <xf numFmtId="0" fontId="4" fillId="5" borderId="3" xfId="0" applyFont="1" applyFill="1" applyBorder="1" applyAlignment="1">
      <alignment vertical="center"/>
    </xf>
    <xf numFmtId="0" fontId="4" fillId="2" borderId="3" xfId="0" applyFont="1" applyFill="1" applyBorder="1" applyAlignment="1">
      <alignment horizontal="right" vertical="center"/>
    </xf>
    <xf numFmtId="0" fontId="4" fillId="5" borderId="3" xfId="0" applyFont="1" applyFill="1" applyBorder="1" applyAlignment="1">
      <alignment horizontal="center" vertical="center"/>
    </xf>
    <xf numFmtId="167" fontId="4" fillId="5" borderId="4" xfId="0" applyNumberFormat="1" applyFont="1" applyFill="1" applyBorder="1" applyAlignment="1">
      <alignment horizontal="right" vertical="center"/>
    </xf>
    <xf numFmtId="14" fontId="4" fillId="5" borderId="0" xfId="0" applyNumberFormat="1" applyFont="1" applyFill="1" applyBorder="1" applyAlignment="1">
      <alignment horizontal="justify" vertical="center"/>
    </xf>
    <xf numFmtId="0" fontId="4" fillId="5" borderId="0" xfId="0" applyFont="1" applyFill="1" applyBorder="1" applyAlignment="1">
      <alignment vertical="center"/>
    </xf>
    <xf numFmtId="0" fontId="4" fillId="5" borderId="0" xfId="0" applyFont="1" applyFill="1" applyBorder="1" applyAlignment="1">
      <alignment horizontal="right" vertical="center"/>
    </xf>
    <xf numFmtId="0" fontId="4" fillId="5" borderId="0" xfId="0" applyFont="1" applyFill="1" applyBorder="1" applyAlignment="1">
      <alignment horizontal="center" vertical="center"/>
    </xf>
    <xf numFmtId="167" fontId="4" fillId="5" borderId="0" xfId="0" applyNumberFormat="1" applyFont="1" applyFill="1" applyBorder="1" applyAlignment="1">
      <alignment horizontal="righ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5" borderId="1" xfId="0" applyFont="1" applyFill="1" applyBorder="1" applyAlignment="1">
      <alignment vertical="center"/>
    </xf>
    <xf numFmtId="14" fontId="4" fillId="5" borderId="1" xfId="0" applyNumberFormat="1" applyFont="1" applyFill="1" applyBorder="1" applyAlignment="1">
      <alignment horizontal="right" vertical="center"/>
    </xf>
    <xf numFmtId="166" fontId="4" fillId="2" borderId="1" xfId="0" applyNumberFormat="1" applyFont="1" applyFill="1" applyBorder="1" applyAlignment="1">
      <alignment horizontal="center" vertical="center"/>
    </xf>
    <xf numFmtId="166" fontId="4" fillId="2" borderId="1" xfId="0" applyNumberFormat="1" applyFont="1" applyFill="1" applyBorder="1" applyAlignment="1">
      <alignment horizontal="right" vertical="center"/>
    </xf>
    <xf numFmtId="10" fontId="8" fillId="2" borderId="1" xfId="1" applyNumberFormat="1" applyFont="1" applyFill="1" applyBorder="1"/>
    <xf numFmtId="14" fontId="4" fillId="5" borderId="2" xfId="0" applyNumberFormat="1" applyFont="1" applyFill="1" applyBorder="1" applyAlignment="1">
      <alignment horizontal="right" vertical="center"/>
    </xf>
    <xf numFmtId="166" fontId="4" fillId="2" borderId="2" xfId="0" applyNumberFormat="1" applyFont="1" applyFill="1" applyBorder="1" applyAlignment="1">
      <alignment horizontal="center" vertical="center"/>
    </xf>
    <xf numFmtId="166" fontId="4" fillId="2" borderId="2" xfId="0" applyNumberFormat="1" applyFont="1" applyFill="1" applyBorder="1" applyAlignment="1">
      <alignment horizontal="right" vertical="center"/>
    </xf>
    <xf numFmtId="10" fontId="8" fillId="2" borderId="2" xfId="1" applyNumberFormat="1" applyFont="1" applyFill="1" applyBorder="1"/>
    <xf numFmtId="3" fontId="4" fillId="5" borderId="2" xfId="0" applyNumberFormat="1" applyFont="1" applyFill="1" applyBorder="1" applyAlignment="1">
      <alignment vertical="center"/>
    </xf>
    <xf numFmtId="14" fontId="4" fillId="5" borderId="3" xfId="0" applyNumberFormat="1" applyFont="1" applyFill="1" applyBorder="1" applyAlignment="1">
      <alignment horizontal="right" vertical="center"/>
    </xf>
    <xf numFmtId="166" fontId="4" fillId="2" borderId="3" xfId="0" applyNumberFormat="1" applyFont="1" applyFill="1" applyBorder="1" applyAlignment="1">
      <alignment horizontal="center" vertical="center"/>
    </xf>
    <xf numFmtId="166" fontId="4" fillId="2" borderId="3" xfId="0" applyNumberFormat="1" applyFont="1" applyFill="1" applyBorder="1" applyAlignment="1">
      <alignment horizontal="right" vertical="center"/>
    </xf>
    <xf numFmtId="10" fontId="8" fillId="2" borderId="3" xfId="1" applyNumberFormat="1" applyFont="1" applyFill="1" applyBorder="1"/>
    <xf numFmtId="0" fontId="2" fillId="2" borderId="0" xfId="0" applyFont="1" applyFill="1" applyBorder="1"/>
    <xf numFmtId="0" fontId="4" fillId="2" borderId="0" xfId="0" applyFont="1" applyFill="1" applyBorder="1" applyAlignment="1">
      <alignment vertical="center"/>
    </xf>
    <xf numFmtId="166" fontId="8" fillId="2" borderId="7" xfId="0" applyNumberFormat="1" applyFont="1" applyFill="1" applyBorder="1"/>
    <xf numFmtId="10" fontId="2" fillId="2" borderId="0" xfId="0" applyNumberFormat="1" applyFont="1" applyFill="1"/>
    <xf numFmtId="166" fontId="2" fillId="2" borderId="0" xfId="0" applyNumberFormat="1" applyFont="1" applyFill="1"/>
    <xf numFmtId="0" fontId="10" fillId="2" borderId="0" xfId="0" applyFont="1" applyFill="1" applyAlignment="1">
      <alignment vertical="center"/>
    </xf>
    <xf numFmtId="17" fontId="7" fillId="2" borderId="0" xfId="0" applyNumberFormat="1" applyFont="1" applyFill="1" applyAlignment="1">
      <alignment horizontal="center" vertical="center" wrapText="1"/>
    </xf>
    <xf numFmtId="17" fontId="7" fillId="2" borderId="0" xfId="0" applyNumberFormat="1" applyFont="1" applyFill="1" applyAlignment="1">
      <alignment vertical="center" wrapText="1"/>
    </xf>
    <xf numFmtId="0" fontId="3" fillId="2" borderId="0" xfId="0" applyFont="1" applyFill="1" applyAlignment="1">
      <alignment vertical="center" wrapText="1"/>
    </xf>
    <xf numFmtId="0" fontId="4" fillId="2" borderId="2" xfId="0" applyFont="1" applyFill="1" applyBorder="1" applyAlignment="1">
      <alignment vertical="center" wrapText="1"/>
    </xf>
    <xf numFmtId="0" fontId="8" fillId="2" borderId="10" xfId="0" applyFont="1" applyFill="1" applyBorder="1"/>
    <xf numFmtId="0" fontId="7" fillId="2" borderId="0" xfId="0" applyFont="1" applyFill="1" applyBorder="1" applyAlignment="1">
      <alignment horizontal="center" vertical="center" wrapText="1"/>
    </xf>
    <xf numFmtId="0" fontId="8" fillId="2" borderId="0" xfId="0" applyFont="1" applyFill="1" applyBorder="1"/>
    <xf numFmtId="0" fontId="8" fillId="2" borderId="6" xfId="0" applyFont="1" applyFill="1" applyBorder="1"/>
    <xf numFmtId="0" fontId="7" fillId="2" borderId="2" xfId="0" applyFont="1" applyFill="1" applyBorder="1" applyAlignment="1">
      <alignment horizontal="center" vertical="center" wrapText="1"/>
    </xf>
    <xf numFmtId="0" fontId="4" fillId="2" borderId="3" xfId="0" applyFont="1" applyFill="1" applyBorder="1" applyAlignment="1">
      <alignment vertical="center" wrapText="1"/>
    </xf>
    <xf numFmtId="0" fontId="8" fillId="2" borderId="11" xfId="0" applyFont="1" applyFill="1" applyBorder="1"/>
    <xf numFmtId="0" fontId="7" fillId="2" borderId="12" xfId="0" applyFont="1" applyFill="1" applyBorder="1" applyAlignment="1">
      <alignment horizontal="center" vertical="center" wrapText="1"/>
    </xf>
    <xf numFmtId="0" fontId="8" fillId="2" borderId="12" xfId="0" applyFont="1" applyFill="1" applyBorder="1"/>
    <xf numFmtId="0" fontId="8" fillId="2" borderId="13" xfId="0" applyFont="1" applyFill="1" applyBorder="1"/>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4" fillId="2" borderId="8" xfId="0" applyFont="1" applyFill="1" applyBorder="1" applyAlignment="1">
      <alignment vertical="center" wrapText="1"/>
    </xf>
    <xf numFmtId="0" fontId="2" fillId="2" borderId="9" xfId="0" applyFont="1" applyFill="1" applyBorder="1"/>
    <xf numFmtId="0" fontId="2" fillId="2" borderId="5" xfId="0" applyFont="1" applyFill="1" applyBorder="1"/>
    <xf numFmtId="10" fontId="4" fillId="2" borderId="5" xfId="0" applyNumberFormat="1" applyFont="1" applyFill="1" applyBorder="1" applyAlignment="1">
      <alignment horizontal="center" vertical="center" wrapText="1"/>
    </xf>
    <xf numFmtId="0" fontId="4" fillId="2" borderId="10" xfId="0" applyFont="1" applyFill="1" applyBorder="1" applyAlignment="1">
      <alignment vertical="center" wrapText="1"/>
    </xf>
    <xf numFmtId="0" fontId="2" fillId="2" borderId="6" xfId="0" applyFont="1" applyFill="1" applyBorder="1"/>
    <xf numFmtId="10" fontId="4" fillId="2" borderId="6" xfId="1" applyNumberFormat="1" applyFont="1" applyFill="1" applyBorder="1" applyAlignment="1">
      <alignment horizontal="center" vertical="center" wrapText="1"/>
    </xf>
    <xf numFmtId="10" fontId="4" fillId="2" borderId="6" xfId="0" applyNumberFormat="1" applyFont="1" applyFill="1" applyBorder="1" applyAlignment="1">
      <alignment horizontal="center" vertical="center" wrapText="1"/>
    </xf>
    <xf numFmtId="0" fontId="4" fillId="2" borderId="11" xfId="0" applyFont="1" applyFill="1" applyBorder="1" applyAlignment="1">
      <alignment vertical="center" wrapText="1"/>
    </xf>
    <xf numFmtId="0" fontId="2" fillId="2" borderId="12" xfId="0" applyFont="1" applyFill="1" applyBorder="1"/>
    <xf numFmtId="0" fontId="2" fillId="2" borderId="13" xfId="0" applyFont="1" applyFill="1" applyBorder="1"/>
    <xf numFmtId="10" fontId="4" fillId="2" borderId="13" xfId="0" applyNumberFormat="1" applyFont="1" applyFill="1" applyBorder="1" applyAlignment="1">
      <alignment horizontal="center" vertical="center" wrapText="1"/>
    </xf>
    <xf numFmtId="10" fontId="4" fillId="2" borderId="0" xfId="0" applyNumberFormat="1" applyFont="1" applyFill="1" applyAlignment="1">
      <alignment horizontal="center" vertical="center" wrapText="1"/>
    </xf>
    <xf numFmtId="0" fontId="4" fillId="2" borderId="0" xfId="0" applyFont="1" applyFill="1"/>
    <xf numFmtId="0" fontId="7" fillId="2" borderId="0" xfId="0" applyFont="1" applyFill="1" applyAlignment="1">
      <alignment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2" borderId="0" xfId="0" applyFont="1" applyFill="1" applyAlignment="1">
      <alignment horizontal="center"/>
    </xf>
    <xf numFmtId="0" fontId="4" fillId="2" borderId="0" xfId="0" applyFont="1" applyFill="1" applyAlignment="1">
      <alignment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5" xfId="0" applyFont="1" applyFill="1" applyBorder="1" applyAlignment="1">
      <alignment horizontal="center" vertical="center" wrapText="1"/>
    </xf>
  </cellXfs>
  <cellStyles count="31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 Style1" xfId="30"/>
    <cellStyle name="Comma  - Style1 2" xfId="31"/>
    <cellStyle name="Comma  - Style1 2 2" xfId="32"/>
    <cellStyle name="Comma  - Style1 3" xfId="33"/>
    <cellStyle name="Comma  - Style2" xfId="34"/>
    <cellStyle name="Comma  - Style2 2" xfId="35"/>
    <cellStyle name="Comma  - Style2 2 2" xfId="36"/>
    <cellStyle name="Comma  - Style2 3" xfId="37"/>
    <cellStyle name="Comma  - Style3" xfId="38"/>
    <cellStyle name="Comma  - Style3 2" xfId="39"/>
    <cellStyle name="Comma  - Style3 2 2" xfId="40"/>
    <cellStyle name="Comma  - Style3 3" xfId="41"/>
    <cellStyle name="Comma  - Style4" xfId="42"/>
    <cellStyle name="Comma  - Style4 2" xfId="43"/>
    <cellStyle name="Comma  - Style4 2 2" xfId="44"/>
    <cellStyle name="Comma  - Style4 3" xfId="45"/>
    <cellStyle name="Comma  - Style5" xfId="46"/>
    <cellStyle name="Comma  - Style5 2" xfId="47"/>
    <cellStyle name="Comma  - Style5 2 2" xfId="48"/>
    <cellStyle name="Comma  - Style5 3" xfId="49"/>
    <cellStyle name="Comma  - Style6" xfId="50"/>
    <cellStyle name="Comma  - Style6 2" xfId="51"/>
    <cellStyle name="Comma  - Style6 2 2" xfId="52"/>
    <cellStyle name="Comma  - Style6 3" xfId="53"/>
    <cellStyle name="Comma  - Style7" xfId="54"/>
    <cellStyle name="Comma  - Style7 2" xfId="55"/>
    <cellStyle name="Comma  - Style7 2 2" xfId="56"/>
    <cellStyle name="Comma  - Style7 3" xfId="57"/>
    <cellStyle name="Comma  - Style8" xfId="58"/>
    <cellStyle name="Comma  - Style8 2" xfId="59"/>
    <cellStyle name="Comma  - Style8 2 2" xfId="60"/>
    <cellStyle name="Comma  - Style8 3" xfId="61"/>
    <cellStyle name="Comma 10" xfId="62"/>
    <cellStyle name="Comma 10 2" xfId="63"/>
    <cellStyle name="Comma 11" xfId="64"/>
    <cellStyle name="Comma 11 2" xfId="65"/>
    <cellStyle name="Comma 12" xfId="66"/>
    <cellStyle name="Comma 12 2" xfId="67"/>
    <cellStyle name="Comma 13" xfId="68"/>
    <cellStyle name="Comma 14" xfId="69"/>
    <cellStyle name="Comma 15" xfId="70"/>
    <cellStyle name="Comma 16" xfId="71"/>
    <cellStyle name="Comma 17" xfId="72"/>
    <cellStyle name="Comma 18" xfId="73"/>
    <cellStyle name="Comma 19" xfId="74"/>
    <cellStyle name="Comma 19 2" xfId="75"/>
    <cellStyle name="Comma 2" xfId="76"/>
    <cellStyle name="Comma 2 2" xfId="77"/>
    <cellStyle name="Comma 2 2 2" xfId="78"/>
    <cellStyle name="Comma 2 2 3" xfId="79"/>
    <cellStyle name="Comma 2 3" xfId="80"/>
    <cellStyle name="Comma 2 3 2" xfId="81"/>
    <cellStyle name="Comma 2 4" xfId="82"/>
    <cellStyle name="Comma 20" xfId="83"/>
    <cellStyle name="Comma 21" xfId="84"/>
    <cellStyle name="Comma 22" xfId="85"/>
    <cellStyle name="Comma 23" xfId="86"/>
    <cellStyle name="Comma 24" xfId="87"/>
    <cellStyle name="Comma 3" xfId="88"/>
    <cellStyle name="Comma 3 2" xfId="89"/>
    <cellStyle name="Comma 3 2 2" xfId="90"/>
    <cellStyle name="Comma 4" xfId="91"/>
    <cellStyle name="Comma 4 2" xfId="92"/>
    <cellStyle name="Comma 4 3" xfId="93"/>
    <cellStyle name="Comma 5" xfId="94"/>
    <cellStyle name="Comma 5 2" xfId="95"/>
    <cellStyle name="Comma 6" xfId="96"/>
    <cellStyle name="Comma 6 2" xfId="97"/>
    <cellStyle name="Comma 7" xfId="98"/>
    <cellStyle name="Comma 7 2" xfId="99"/>
    <cellStyle name="Comma 8" xfId="100"/>
    <cellStyle name="Comma 8 2" xfId="101"/>
    <cellStyle name="Comma 9" xfId="102"/>
    <cellStyle name="Comma 9 2" xfId="103"/>
    <cellStyle name="Comma0" xfId="104"/>
    <cellStyle name="Comma0 2" xfId="105"/>
    <cellStyle name="Comma0 2 2" xfId="106"/>
    <cellStyle name="Comma0 3" xfId="107"/>
    <cellStyle name="Currency0" xfId="108"/>
    <cellStyle name="Date" xfId="109"/>
    <cellStyle name="Explanatory Text 2" xfId="110"/>
    <cellStyle name="Fixed" xfId="111"/>
    <cellStyle name="Good 2" xfId="112"/>
    <cellStyle name="Header1" xfId="113"/>
    <cellStyle name="Header2" xfId="114"/>
    <cellStyle name="Heading 1 2" xfId="115"/>
    <cellStyle name="Heading 2 2" xfId="116"/>
    <cellStyle name="Heading 3 2" xfId="117"/>
    <cellStyle name="Heading 4 2" xfId="118"/>
    <cellStyle name="Hyperlink" xfId="2" builtinId="8"/>
    <cellStyle name="Hyperlink 2" xfId="119"/>
    <cellStyle name="input 2" xfId="120"/>
    <cellStyle name="input 2 2" xfId="121"/>
    <cellStyle name="Input 2 3" xfId="122"/>
    <cellStyle name="Linked Cell 2" xfId="123"/>
    <cellStyle name="Neutral 2" xfId="124"/>
    <cellStyle name="Normal" xfId="0" builtinId="0"/>
    <cellStyle name="Normal - Style1" xfId="125"/>
    <cellStyle name="Normal 10" xfId="126"/>
    <cellStyle name="Normal 10 2" xfId="127"/>
    <cellStyle name="Normal 11" xfId="128"/>
    <cellStyle name="Normal 11 2" xfId="129"/>
    <cellStyle name="Normal 12" xfId="130"/>
    <cellStyle name="Normal 12 2" xfId="131"/>
    <cellStyle name="Normal 13" xfId="132"/>
    <cellStyle name="Normal 14" xfId="133"/>
    <cellStyle name="Normal 15" xfId="134"/>
    <cellStyle name="Normal 16" xfId="135"/>
    <cellStyle name="Normal 17" xfId="136"/>
    <cellStyle name="Normal 17 2" xfId="137"/>
    <cellStyle name="Normal 18" xfId="138"/>
    <cellStyle name="Normal 19" xfId="139"/>
    <cellStyle name="Normal 19 2" xfId="140"/>
    <cellStyle name="Normal 2" xfId="141"/>
    <cellStyle name="Normal 2 2" xfId="142"/>
    <cellStyle name="Normal 2 2 2" xfId="143"/>
    <cellStyle name="Normal 2 3" xfId="144"/>
    <cellStyle name="Normal 2 3 2" xfId="145"/>
    <cellStyle name="Normal 2 4" xfId="146"/>
    <cellStyle name="Normal 2 5" xfId="147"/>
    <cellStyle name="Normal 20" xfId="148"/>
    <cellStyle name="Normal 21" xfId="149"/>
    <cellStyle name="Normal 22" xfId="150"/>
    <cellStyle name="Normal 3" xfId="151"/>
    <cellStyle name="Normal 3 2" xfId="152"/>
    <cellStyle name="Normal 3 2 2" xfId="153"/>
    <cellStyle name="Normal 3 3" xfId="154"/>
    <cellStyle name="Normal 3 4" xfId="155"/>
    <cellStyle name="Normal 4" xfId="156"/>
    <cellStyle name="Normal 4 2" xfId="157"/>
    <cellStyle name="Normal 4 2 2" xfId="158"/>
    <cellStyle name="Normal 4 3" xfId="159"/>
    <cellStyle name="Normal 4 4" xfId="160"/>
    <cellStyle name="Normal 5" xfId="161"/>
    <cellStyle name="Normal 5 2" xfId="162"/>
    <cellStyle name="Normal 5 3" xfId="163"/>
    <cellStyle name="Normal 6" xfId="164"/>
    <cellStyle name="Normal 6 2" xfId="165"/>
    <cellStyle name="Normal 7" xfId="166"/>
    <cellStyle name="Normal 7 2" xfId="167"/>
    <cellStyle name="Normal 7 3" xfId="168"/>
    <cellStyle name="Normal 7 4" xfId="169"/>
    <cellStyle name="Normal 8" xfId="170"/>
    <cellStyle name="Normal 8 2" xfId="171"/>
    <cellStyle name="Normal 9" xfId="172"/>
    <cellStyle name="Normal 9 2" xfId="173"/>
    <cellStyle name="Note 2" xfId="174"/>
    <cellStyle name="Output 2" xfId="175"/>
    <cellStyle name="Percent" xfId="1" builtinId="5"/>
    <cellStyle name="Percent 2" xfId="176"/>
    <cellStyle name="Percent 2 2" xfId="177"/>
    <cellStyle name="Percent 2 2 2" xfId="178"/>
    <cellStyle name="Percent 2 2 3" xfId="179"/>
    <cellStyle name="Percent 2 3" xfId="180"/>
    <cellStyle name="Percent 2 3 2" xfId="181"/>
    <cellStyle name="Percent 2 4" xfId="182"/>
    <cellStyle name="Percent 3" xfId="183"/>
    <cellStyle name="Percent 3 2" xfId="184"/>
    <cellStyle name="Percent 4" xfId="185"/>
    <cellStyle name="Percent 4 2" xfId="186"/>
    <cellStyle name="Percent 5" xfId="187"/>
    <cellStyle name="Percent 6" xfId="188"/>
    <cellStyle name="Percent 7" xfId="189"/>
    <cellStyle name="SAPBEXaggData" xfId="190"/>
    <cellStyle name="SAPBEXaggDataEmph" xfId="191"/>
    <cellStyle name="SAPBEXaggDataEmph 2" xfId="192"/>
    <cellStyle name="SAPBEXaggDataEmph 2 2" xfId="193"/>
    <cellStyle name="SAPBEXaggDataEmph 3" xfId="194"/>
    <cellStyle name="SAPBEXaggItem" xfId="195"/>
    <cellStyle name="SAPBEXaggItemX" xfId="196"/>
    <cellStyle name="SAPBEXchaText" xfId="197"/>
    <cellStyle name="SAPBEXexcBad7" xfId="198"/>
    <cellStyle name="SAPBEXexcBad7 2" xfId="199"/>
    <cellStyle name="SAPBEXexcBad7 2 2" xfId="200"/>
    <cellStyle name="SAPBEXexcBad7 3" xfId="201"/>
    <cellStyle name="SAPBEXexcBad8" xfId="202"/>
    <cellStyle name="SAPBEXexcBad8 2" xfId="203"/>
    <cellStyle name="SAPBEXexcBad8 2 2" xfId="204"/>
    <cellStyle name="SAPBEXexcBad8 3" xfId="205"/>
    <cellStyle name="SAPBEXexcBad9" xfId="206"/>
    <cellStyle name="SAPBEXexcBad9 2" xfId="207"/>
    <cellStyle name="SAPBEXexcBad9 2 2" xfId="208"/>
    <cellStyle name="SAPBEXexcBad9 3" xfId="209"/>
    <cellStyle name="SAPBEXexcCritical4" xfId="210"/>
    <cellStyle name="SAPBEXexcCritical4 2" xfId="211"/>
    <cellStyle name="SAPBEXexcCritical4 2 2" xfId="212"/>
    <cellStyle name="SAPBEXexcCritical4 3" xfId="213"/>
    <cellStyle name="SAPBEXexcCritical5" xfId="214"/>
    <cellStyle name="SAPBEXexcCritical5 2" xfId="215"/>
    <cellStyle name="SAPBEXexcCritical5 2 2" xfId="216"/>
    <cellStyle name="SAPBEXexcCritical5 3" xfId="217"/>
    <cellStyle name="SAPBEXexcCritical6" xfId="218"/>
    <cellStyle name="SAPBEXexcCritical6 2" xfId="219"/>
    <cellStyle name="SAPBEXexcCritical6 2 2" xfId="220"/>
    <cellStyle name="SAPBEXexcCritical6 3" xfId="221"/>
    <cellStyle name="SAPBEXexcGood1" xfId="222"/>
    <cellStyle name="SAPBEXexcGood1 2" xfId="223"/>
    <cellStyle name="SAPBEXexcGood1 2 2" xfId="224"/>
    <cellStyle name="SAPBEXexcGood1 3" xfId="225"/>
    <cellStyle name="SAPBEXexcGood2" xfId="226"/>
    <cellStyle name="SAPBEXexcGood2 2" xfId="227"/>
    <cellStyle name="SAPBEXexcGood2 2 2" xfId="228"/>
    <cellStyle name="SAPBEXexcGood2 3" xfId="229"/>
    <cellStyle name="SAPBEXexcGood3" xfId="230"/>
    <cellStyle name="SAPBEXexcGood3 2" xfId="231"/>
    <cellStyle name="SAPBEXexcGood3 2 2" xfId="232"/>
    <cellStyle name="SAPBEXexcGood3 3" xfId="233"/>
    <cellStyle name="SAPBEXfilterDrill" xfId="234"/>
    <cellStyle name="SAPBEXfilterItem" xfId="235"/>
    <cellStyle name="SAPBEXfilterText" xfId="236"/>
    <cellStyle name="SAPBEXformats" xfId="237"/>
    <cellStyle name="SAPBEXformats 2" xfId="238"/>
    <cellStyle name="SAPBEXformats 2 2" xfId="239"/>
    <cellStyle name="SAPBEXformats 3" xfId="240"/>
    <cellStyle name="SAPBEXheaderItem" xfId="241"/>
    <cellStyle name="SAPBEXheaderText" xfId="242"/>
    <cellStyle name="SAPBEXHLevel0" xfId="243"/>
    <cellStyle name="SAPBEXHLevel0 2" xfId="244"/>
    <cellStyle name="SAPBEXHLevel0 2 2" xfId="245"/>
    <cellStyle name="SAPBEXHLevel0 3" xfId="246"/>
    <cellStyle name="SAPBEXHLevel0X" xfId="247"/>
    <cellStyle name="SAPBEXHLevel0X 2" xfId="248"/>
    <cellStyle name="SAPBEXHLevel0X 2 2" xfId="249"/>
    <cellStyle name="SAPBEXHLevel0X 3" xfId="250"/>
    <cellStyle name="SAPBEXHLevel1" xfId="251"/>
    <cellStyle name="SAPBEXHLevel1 2" xfId="252"/>
    <cellStyle name="SAPBEXHLevel1 2 2" xfId="253"/>
    <cellStyle name="SAPBEXHLevel1 3" xfId="254"/>
    <cellStyle name="SAPBEXHLevel1X" xfId="255"/>
    <cellStyle name="SAPBEXHLevel1X 2" xfId="256"/>
    <cellStyle name="SAPBEXHLevel1X 2 2" xfId="257"/>
    <cellStyle name="SAPBEXHLevel1X 3" xfId="258"/>
    <cellStyle name="SAPBEXHLevel2" xfId="259"/>
    <cellStyle name="SAPBEXHLevel2 2" xfId="260"/>
    <cellStyle name="SAPBEXHLevel2 2 2" xfId="261"/>
    <cellStyle name="SAPBEXHLevel2 3" xfId="262"/>
    <cellStyle name="SAPBEXHLevel2X" xfId="263"/>
    <cellStyle name="SAPBEXHLevel2X 2" xfId="264"/>
    <cellStyle name="SAPBEXHLevel2X 2 2" xfId="265"/>
    <cellStyle name="SAPBEXHLevel2X 3" xfId="266"/>
    <cellStyle name="SAPBEXHLevel3" xfId="267"/>
    <cellStyle name="SAPBEXHLevel3 2" xfId="268"/>
    <cellStyle name="SAPBEXHLevel3 2 2" xfId="269"/>
    <cellStyle name="SAPBEXHLevel3 3" xfId="270"/>
    <cellStyle name="SAPBEXHLevel3X" xfId="271"/>
    <cellStyle name="SAPBEXHLevel3X 2" xfId="272"/>
    <cellStyle name="SAPBEXHLevel3X 2 2" xfId="273"/>
    <cellStyle name="SAPBEXHLevel3X 3" xfId="274"/>
    <cellStyle name="SAPBEXresData" xfId="275"/>
    <cellStyle name="SAPBEXresData 2" xfId="276"/>
    <cellStyle name="SAPBEXresData 2 2" xfId="277"/>
    <cellStyle name="SAPBEXresData 3" xfId="278"/>
    <cellStyle name="SAPBEXresDataEmph" xfId="279"/>
    <cellStyle name="SAPBEXresDataEmph 2" xfId="280"/>
    <cellStyle name="SAPBEXresDataEmph 2 2" xfId="281"/>
    <cellStyle name="SAPBEXresDataEmph 3" xfId="282"/>
    <cellStyle name="SAPBEXresItem" xfId="283"/>
    <cellStyle name="SAPBEXresItemX" xfId="284"/>
    <cellStyle name="SAPBEXstdData" xfId="285"/>
    <cellStyle name="SAPBEXstdDataEmph" xfId="286"/>
    <cellStyle name="SAPBEXstdDataEmph 2" xfId="287"/>
    <cellStyle name="SAPBEXstdDataEmph 2 2" xfId="288"/>
    <cellStyle name="SAPBEXstdDataEmph 3" xfId="289"/>
    <cellStyle name="SAPBEXstdItem" xfId="290"/>
    <cellStyle name="SAPBEXstdItemX" xfId="291"/>
    <cellStyle name="SAPBEXtitle" xfId="292"/>
    <cellStyle name="SAPBEXundefined" xfId="293"/>
    <cellStyle name="SAPBEXundefined 2" xfId="294"/>
    <cellStyle name="SAPBEXundefined 2 2" xfId="295"/>
    <cellStyle name="SAPBEXundefined 3" xfId="296"/>
    <cellStyle name="SDEntry" xfId="297"/>
    <cellStyle name="SDEntry 2" xfId="298"/>
    <cellStyle name="SDEntry 2 2" xfId="299"/>
    <cellStyle name="SDEntry 3" xfId="300"/>
    <cellStyle name="SDHeader" xfId="301"/>
    <cellStyle name="SEM-BPS-sub2" xfId="302"/>
    <cellStyle name="Style 1" xfId="303"/>
    <cellStyle name="Style 1 2" xfId="304"/>
    <cellStyle name="Style 1 2 2" xfId="305"/>
    <cellStyle name="Style 1 3" xfId="306"/>
    <cellStyle name="Title 2" xfId="307"/>
    <cellStyle name="Total 2" xfId="308"/>
    <cellStyle name="Warning Text 2" xfId="3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Maturity Analysis of Asset Pools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'[1]Maturity Analysis'!$B$26</c:f>
              <c:strCache>
                <c:ptCount val="1"/>
                <c:pt idx="0">
                  <c:v>Nominal</c:v>
                </c:pt>
              </c:strCache>
            </c:strRef>
          </c:tx>
          <c:invertIfNegative val="0"/>
          <c:cat>
            <c:strRef>
              <c:f>'[1]Maturity Analysis'!$A$27:$A$33</c:f>
              <c:strCache>
                <c:ptCount val="7"/>
                <c:pt idx="0">
                  <c:v>0-30 Days</c:v>
                </c:pt>
                <c:pt idx="1">
                  <c:v>31-60 Days</c:v>
                </c:pt>
                <c:pt idx="2">
                  <c:v>61-90 Days</c:v>
                </c:pt>
                <c:pt idx="3">
                  <c:v>91-180 Days</c:v>
                </c:pt>
                <c:pt idx="4">
                  <c:v>181-270 Days</c:v>
                </c:pt>
                <c:pt idx="5">
                  <c:v>271-365 Days</c:v>
                </c:pt>
                <c:pt idx="6">
                  <c:v>365+ Days</c:v>
                </c:pt>
              </c:strCache>
            </c:strRef>
          </c:cat>
          <c:val>
            <c:numRef>
              <c:f>'[1]Maturity Analysis'!$B$27:$B$33</c:f>
              <c:numCache>
                <c:formatCode>General</c:formatCode>
                <c:ptCount val="7"/>
                <c:pt idx="0">
                  <c:v>0</c:v>
                </c:pt>
                <c:pt idx="1">
                  <c:v>0</c:v>
                </c:pt>
                <c:pt idx="2">
                  <c:v>0</c:v>
                </c:pt>
                <c:pt idx="3">
                  <c:v>0</c:v>
                </c:pt>
                <c:pt idx="4">
                  <c:v>830869505</c:v>
                </c:pt>
                <c:pt idx="5">
                  <c:v>200000000</c:v>
                </c:pt>
                <c:pt idx="6">
                  <c:v>2114953703</c:v>
                </c:pt>
              </c:numCache>
            </c:numRef>
          </c:val>
        </c:ser>
        <c:dLbls>
          <c:showLegendKey val="0"/>
          <c:showVal val="0"/>
          <c:showCatName val="0"/>
          <c:showSerName val="0"/>
          <c:showPercent val="0"/>
          <c:showBubbleSize val="0"/>
        </c:dLbls>
        <c:gapWidth val="150"/>
        <c:shape val="box"/>
        <c:axId val="178471680"/>
        <c:axId val="178474368"/>
        <c:axId val="0"/>
      </c:bar3DChart>
      <c:catAx>
        <c:axId val="178471680"/>
        <c:scaling>
          <c:orientation val="minMax"/>
        </c:scaling>
        <c:delete val="0"/>
        <c:axPos val="b"/>
        <c:title>
          <c:tx>
            <c:rich>
              <a:bodyPr/>
              <a:lstStyle/>
              <a:p>
                <a:pPr>
                  <a:defRPr/>
                </a:pPr>
                <a:r>
                  <a:rPr lang="en-ZA"/>
                  <a:t>Days to Maturity</a:t>
                </a:r>
              </a:p>
            </c:rich>
          </c:tx>
          <c:layout/>
          <c:overlay val="0"/>
        </c:title>
        <c:majorTickMark val="out"/>
        <c:minorTickMark val="none"/>
        <c:tickLblPos val="nextTo"/>
        <c:crossAx val="178474368"/>
        <c:crosses val="autoZero"/>
        <c:auto val="1"/>
        <c:lblAlgn val="ctr"/>
        <c:lblOffset val="100"/>
        <c:noMultiLvlLbl val="0"/>
      </c:catAx>
      <c:valAx>
        <c:axId val="178474368"/>
        <c:scaling>
          <c:orientation val="minMax"/>
        </c:scaling>
        <c:delete val="0"/>
        <c:axPos val="l"/>
        <c:majorGridlines/>
        <c:title>
          <c:tx>
            <c:rich>
              <a:bodyPr rot="-5400000" vert="horz"/>
              <a:lstStyle/>
              <a:p>
                <a:pPr>
                  <a:defRPr/>
                </a:pPr>
                <a:r>
                  <a:rPr lang="en-ZA"/>
                  <a:t>Nominal Value of Assets (Rm)</a:t>
                </a:r>
              </a:p>
            </c:rich>
          </c:tx>
          <c:layout>
            <c:manualLayout>
              <c:xMode val="edge"/>
              <c:yMode val="edge"/>
              <c:x val="3.4523042919230237E-2"/>
              <c:y val="0.19944563004390811"/>
            </c:manualLayout>
          </c:layout>
          <c:overlay val="0"/>
        </c:title>
        <c:numFmt formatCode="General" sourceLinked="1"/>
        <c:majorTickMark val="out"/>
        <c:minorTickMark val="none"/>
        <c:tickLblPos val="nextTo"/>
        <c:crossAx val="178471680"/>
        <c:crosses val="autoZero"/>
        <c:crossBetween val="between"/>
        <c:dispUnits>
          <c:builtInUnit val="millions"/>
        </c:dispUnits>
      </c:valAx>
    </c:plotArea>
    <c:plotVisOnly val="1"/>
    <c:dispBlanksAs val="gap"/>
    <c:showDLblsOverMax val="0"/>
  </c:chart>
  <c:txPr>
    <a:bodyPr/>
    <a:lstStyle/>
    <a:p>
      <a:pPr>
        <a:defRPr sz="11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a:lstStyle/>
          <a:p>
            <a:pPr>
              <a:defRPr/>
            </a:pPr>
            <a:r>
              <a:rPr lang="en-US"/>
              <a:t>Maturity Analysis Notes</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'[1]Maturity Analysis'!$B$84</c:f>
              <c:strCache>
                <c:ptCount val="1"/>
                <c:pt idx="0">
                  <c:v>Nominal</c:v>
                </c:pt>
              </c:strCache>
            </c:strRef>
          </c:tx>
          <c:invertIfNegative val="0"/>
          <c:cat>
            <c:strRef>
              <c:f>'[1]Maturity Analysis'!$A$85:$A$91</c:f>
              <c:strCache>
                <c:ptCount val="7"/>
                <c:pt idx="0">
                  <c:v>0-30 Days</c:v>
                </c:pt>
                <c:pt idx="1">
                  <c:v>31-60 Days</c:v>
                </c:pt>
                <c:pt idx="2">
                  <c:v>61-90 Days</c:v>
                </c:pt>
                <c:pt idx="3">
                  <c:v>91-180 Days</c:v>
                </c:pt>
                <c:pt idx="4">
                  <c:v>181-270 Days</c:v>
                </c:pt>
                <c:pt idx="5">
                  <c:v>271-365 Days</c:v>
                </c:pt>
                <c:pt idx="6">
                  <c:v>365+ Days</c:v>
                </c:pt>
              </c:strCache>
            </c:strRef>
          </c:cat>
          <c:val>
            <c:numRef>
              <c:f>'[1]Maturity Analysis'!$B$85:$B$91</c:f>
              <c:numCache>
                <c:formatCode>General</c:formatCode>
                <c:ptCount val="7"/>
                <c:pt idx="0">
                  <c:v>1422000000</c:v>
                </c:pt>
                <c:pt idx="1">
                  <c:v>1483000000</c:v>
                </c:pt>
                <c:pt idx="2">
                  <c:v>30000000</c:v>
                </c:pt>
                <c:pt idx="3">
                  <c:v>255000000</c:v>
                </c:pt>
                <c:pt idx="4">
                  <c:v>0</c:v>
                </c:pt>
                <c:pt idx="5">
                  <c:v>0</c:v>
                </c:pt>
                <c:pt idx="6">
                  <c:v>0</c:v>
                </c:pt>
              </c:numCache>
            </c:numRef>
          </c:val>
        </c:ser>
        <c:dLbls>
          <c:showLegendKey val="0"/>
          <c:showVal val="0"/>
          <c:showCatName val="0"/>
          <c:showSerName val="0"/>
          <c:showPercent val="0"/>
          <c:showBubbleSize val="0"/>
        </c:dLbls>
        <c:gapWidth val="150"/>
        <c:shape val="box"/>
        <c:axId val="203914624"/>
        <c:axId val="203929088"/>
        <c:axId val="0"/>
      </c:bar3DChart>
      <c:catAx>
        <c:axId val="203914624"/>
        <c:scaling>
          <c:orientation val="minMax"/>
        </c:scaling>
        <c:delete val="0"/>
        <c:axPos val="b"/>
        <c:title>
          <c:tx>
            <c:rich>
              <a:bodyPr/>
              <a:lstStyle/>
              <a:p>
                <a:pPr>
                  <a:defRPr/>
                </a:pPr>
                <a:r>
                  <a:rPr lang="en-ZA"/>
                  <a:t>Days to Maturity</a:t>
                </a:r>
              </a:p>
              <a:p>
                <a:pPr>
                  <a:defRPr/>
                </a:pPr>
                <a:endParaRPr lang="en-ZA"/>
              </a:p>
            </c:rich>
          </c:tx>
          <c:layout/>
          <c:overlay val="0"/>
        </c:title>
        <c:majorTickMark val="out"/>
        <c:minorTickMark val="none"/>
        <c:tickLblPos val="nextTo"/>
        <c:crossAx val="203929088"/>
        <c:crosses val="autoZero"/>
        <c:auto val="1"/>
        <c:lblAlgn val="ctr"/>
        <c:lblOffset val="100"/>
        <c:noMultiLvlLbl val="0"/>
      </c:catAx>
      <c:valAx>
        <c:axId val="203929088"/>
        <c:scaling>
          <c:orientation val="minMax"/>
        </c:scaling>
        <c:delete val="0"/>
        <c:axPos val="l"/>
        <c:majorGridlines/>
        <c:title>
          <c:tx>
            <c:rich>
              <a:bodyPr rot="-5400000" vert="horz"/>
              <a:lstStyle/>
              <a:p>
                <a:pPr>
                  <a:defRPr/>
                </a:pPr>
                <a:r>
                  <a:rPr lang="en-ZA"/>
                  <a:t>Nominal Value of Notes(Rm)</a:t>
                </a:r>
              </a:p>
            </c:rich>
          </c:tx>
          <c:layout/>
          <c:overlay val="0"/>
        </c:title>
        <c:numFmt formatCode="General" sourceLinked="1"/>
        <c:majorTickMark val="out"/>
        <c:minorTickMark val="none"/>
        <c:tickLblPos val="nextTo"/>
        <c:crossAx val="203914624"/>
        <c:crosses val="autoZero"/>
        <c:crossBetween val="between"/>
        <c:dispUnits>
          <c:builtInUnit val="millions"/>
        </c:dispUnits>
      </c:valAx>
    </c:plotArea>
    <c:plotVisOnly val="1"/>
    <c:dispBlanksAs val="gap"/>
    <c:showDLblsOverMax val="0"/>
  </c:chart>
  <c:txPr>
    <a:bodyPr/>
    <a:lstStyle/>
    <a:p>
      <a:pPr>
        <a:defRPr sz="11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1711481474245002"/>
          <c:y val="9.912939556906978E-3"/>
          <c:w val="0.78030753599968738"/>
          <c:h val="0.65151345995295251"/>
        </c:manualLayout>
      </c:layout>
      <c:pie3DChart>
        <c:varyColors val="1"/>
        <c:ser>
          <c:idx val="0"/>
          <c:order val="0"/>
          <c:explosion val="25"/>
          <c:dLbls>
            <c:dLbl>
              <c:idx val="0"/>
              <c:layout>
                <c:manualLayout>
                  <c:x val="-0.21949538565743798"/>
                  <c:y val="2.6025853396567503E-2"/>
                </c:manualLayout>
              </c:layout>
              <c:tx>
                <c:rich>
                  <a:bodyPr/>
                  <a:lstStyle/>
                  <a:p>
                    <a:r>
                      <a:rPr lang="en-US"/>
                      <a:t>46.17%</a:t>
                    </a:r>
                  </a:p>
                </c:rich>
              </c:tx>
              <c:dLblPos val="bestFit"/>
              <c:showLegendKey val="0"/>
              <c:showVal val="1"/>
              <c:showCatName val="0"/>
              <c:showSerName val="0"/>
              <c:showPercent val="0"/>
              <c:showBubbleSize val="0"/>
            </c:dLbl>
            <c:dLbl>
              <c:idx val="1"/>
              <c:layout/>
              <c:tx>
                <c:rich>
                  <a:bodyPr/>
                  <a:lstStyle/>
                  <a:p>
                    <a:r>
                      <a:rPr lang="en-US"/>
                      <a:t>4.77%</a:t>
                    </a:r>
                  </a:p>
                </c:rich>
              </c:tx>
              <c:dLblPos val="bestFit"/>
              <c:showLegendKey val="0"/>
              <c:showVal val="1"/>
              <c:showCatName val="0"/>
              <c:showSerName val="0"/>
              <c:showPercent val="0"/>
              <c:showBubbleSize val="0"/>
            </c:dLbl>
            <c:dLbl>
              <c:idx val="2"/>
              <c:layout/>
              <c:tx>
                <c:rich>
                  <a:bodyPr/>
                  <a:lstStyle/>
                  <a:p>
                    <a:r>
                      <a:rPr lang="en-US"/>
                      <a:t>9.54%</a:t>
                    </a:r>
                  </a:p>
                </c:rich>
              </c:tx>
              <c:dLblPos val="bestFit"/>
              <c:showLegendKey val="0"/>
              <c:showVal val="1"/>
              <c:showCatName val="0"/>
              <c:showSerName val="0"/>
              <c:showPercent val="0"/>
              <c:showBubbleSize val="0"/>
            </c:dLbl>
            <c:dLbl>
              <c:idx val="3"/>
              <c:layout>
                <c:manualLayout>
                  <c:x val="0.18723732114130895"/>
                  <c:y val="-9.6879287783551551E-2"/>
                </c:manualLayout>
              </c:layout>
              <c:tx>
                <c:rich>
                  <a:bodyPr/>
                  <a:lstStyle/>
                  <a:p>
                    <a:r>
                      <a:rPr lang="en-US"/>
                      <a:t>19.14%</a:t>
                    </a:r>
                  </a:p>
                </c:rich>
              </c:tx>
              <c:dLblPos val="bestFit"/>
              <c:showLegendKey val="0"/>
              <c:showVal val="1"/>
              <c:showCatName val="0"/>
              <c:showSerName val="0"/>
              <c:showPercent val="0"/>
              <c:showBubbleSize val="0"/>
            </c:dLbl>
            <c:dLbl>
              <c:idx val="4"/>
              <c:layout/>
              <c:tx>
                <c:rich>
                  <a:bodyPr/>
                  <a:lstStyle/>
                  <a:p>
                    <a:r>
                      <a:rPr lang="en-US"/>
                      <a:t>20.38%</a:t>
                    </a:r>
                  </a:p>
                </c:rich>
              </c:tx>
              <c:dLblPos val="bestFit"/>
              <c:showLegendKey val="0"/>
              <c:showVal val="1"/>
              <c:showCatName val="0"/>
              <c:showSerName val="0"/>
              <c:showPercent val="0"/>
              <c:showBubbleSize val="0"/>
            </c:dLbl>
            <c:dLblPos val="bestFit"/>
            <c:showLegendKey val="0"/>
            <c:showVal val="1"/>
            <c:showCatName val="0"/>
            <c:showSerName val="0"/>
            <c:showPercent val="0"/>
            <c:showBubbleSize val="0"/>
            <c:showLeaderLines val="1"/>
          </c:dLbls>
          <c:cat>
            <c:strRef>
              <c:f>[1]Ratings!$A$4:$A$8</c:f>
              <c:strCache>
                <c:ptCount val="5"/>
                <c:pt idx="0">
                  <c:v>Aaa.za</c:v>
                </c:pt>
                <c:pt idx="1">
                  <c:v>AAA(zaf)</c:v>
                </c:pt>
                <c:pt idx="2">
                  <c:v>Aa1.za</c:v>
                </c:pt>
                <c:pt idx="3">
                  <c:v>Aa2.za</c:v>
                </c:pt>
                <c:pt idx="4">
                  <c:v>AA(zaf)</c:v>
                </c:pt>
              </c:strCache>
            </c:strRef>
          </c:cat>
          <c:val>
            <c:numRef>
              <c:f>[1]Ratings!$C$4:$C$8</c:f>
              <c:numCache>
                <c:formatCode>General</c:formatCode>
                <c:ptCount val="5"/>
                <c:pt idx="0">
                  <c:v>0.4617</c:v>
                </c:pt>
                <c:pt idx="1">
                  <c:v>4.7699999999999999E-2</c:v>
                </c:pt>
                <c:pt idx="2">
                  <c:v>9.5399999999999999E-2</c:v>
                </c:pt>
                <c:pt idx="3">
                  <c:v>0.19139999999999999</c:v>
                </c:pt>
                <c:pt idx="4">
                  <c:v>0.20380000000000001</c:v>
                </c:pt>
              </c:numCache>
            </c:numRef>
          </c:val>
        </c:ser>
        <c:dLbls>
          <c:showLegendKey val="0"/>
          <c:showVal val="0"/>
          <c:showCatName val="0"/>
          <c:showSerName val="0"/>
          <c:showPercent val="0"/>
          <c:showBubbleSize val="0"/>
          <c:showLeaderLines val="1"/>
        </c:dLbls>
      </c:pie3DChart>
    </c:plotArea>
    <c:legend>
      <c:legendPos val="b"/>
      <c:layout/>
      <c:overlay val="0"/>
    </c:legend>
    <c:plotVisOnly val="1"/>
    <c:dispBlanksAs val="gap"/>
    <c:showDLblsOverMax val="0"/>
  </c:chart>
  <c:spPr>
    <a:noFill/>
    <a:ln>
      <a:noFill/>
    </a:ln>
  </c:spPr>
  <c:txPr>
    <a:bodyPr/>
    <a:lstStyle/>
    <a:p>
      <a:pPr>
        <a:defRPr sz="1100" b="1">
          <a:latin typeface="Arial" pitchFamily="34" charset="0"/>
          <a:cs typeface="Arial" pitchFamily="34" charset="0"/>
        </a:defRPr>
      </a:pPr>
      <a:endParaRPr lang="en-US"/>
    </a:p>
  </c:txPr>
  <c:printSettings>
    <c:headerFooter/>
    <c:pageMargins b="0.75000000000000933" l="0.70000000000000062" r="0.70000000000000062" t="0.750000000000009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6.1111111111111123E-2"/>
          <c:y val="5.6628079582516866E-2"/>
          <c:w val="0.90896381094507828"/>
          <c:h val="0.51329703787026615"/>
        </c:manualLayout>
      </c:layout>
      <c:pie3DChart>
        <c:varyColors val="1"/>
        <c:ser>
          <c:idx val="0"/>
          <c:order val="0"/>
          <c:explosion val="22"/>
          <c:dPt>
            <c:idx val="0"/>
            <c:bubble3D val="0"/>
            <c:explosion val="18"/>
          </c:dPt>
          <c:dPt>
            <c:idx val="1"/>
            <c:bubble3D val="0"/>
            <c:explosion val="15"/>
          </c:dPt>
          <c:dLbls>
            <c:dLbl>
              <c:idx val="0"/>
              <c:layout/>
              <c:tx>
                <c:rich>
                  <a:bodyPr/>
                  <a:lstStyle/>
                  <a:p>
                    <a:r>
                      <a:rPr lang="en-US"/>
                      <a:t>1.78%</a:t>
                    </a:r>
                  </a:p>
                </c:rich>
              </c:tx>
              <c:dLblPos val="bestFit"/>
              <c:showLegendKey val="0"/>
              <c:showVal val="1"/>
              <c:showCatName val="0"/>
              <c:showSerName val="0"/>
              <c:showPercent val="0"/>
              <c:showBubbleSize val="0"/>
            </c:dLbl>
            <c:dLbl>
              <c:idx val="1"/>
              <c:layout>
                <c:manualLayout>
                  <c:x val="-0.21477133936811516"/>
                  <c:y val="9.926359205099362E-3"/>
                </c:manualLayout>
              </c:layout>
              <c:tx>
                <c:rich>
                  <a:bodyPr/>
                  <a:lstStyle/>
                  <a:p>
                    <a:r>
                      <a:rPr lang="en-US"/>
                      <a:t>42.78%</a:t>
                    </a:r>
                  </a:p>
                </c:rich>
              </c:tx>
              <c:dLblPos val="bestFit"/>
              <c:showLegendKey val="0"/>
              <c:showVal val="1"/>
              <c:showCatName val="0"/>
              <c:showSerName val="0"/>
              <c:showPercent val="0"/>
              <c:showBubbleSize val="0"/>
            </c:dLbl>
            <c:dLbl>
              <c:idx val="2"/>
              <c:layout>
                <c:manualLayout>
                  <c:x val="0.22360908751742692"/>
                  <c:y val="-0.15410753655793025"/>
                </c:manualLayout>
              </c:layout>
              <c:tx>
                <c:rich>
                  <a:bodyPr/>
                  <a:lstStyle/>
                  <a:p>
                    <a:r>
                      <a:rPr lang="en-US"/>
                      <a:t>36.84%</a:t>
                    </a:r>
                  </a:p>
                </c:rich>
              </c:tx>
              <c:dLblPos val="bestFit"/>
              <c:showLegendKey val="0"/>
              <c:showVal val="1"/>
              <c:showCatName val="0"/>
              <c:showSerName val="0"/>
              <c:showPercent val="0"/>
              <c:showBubbleSize val="0"/>
            </c:dLbl>
            <c:dLbl>
              <c:idx val="3"/>
              <c:layout/>
              <c:tx>
                <c:rich>
                  <a:bodyPr/>
                  <a:lstStyle/>
                  <a:p>
                    <a:r>
                      <a:rPr lang="en-US"/>
                      <a:t>18.60%</a:t>
                    </a:r>
                  </a:p>
                </c:rich>
              </c:tx>
              <c:dLblPos val="bestFit"/>
              <c:showLegendKey val="0"/>
              <c:showVal val="1"/>
              <c:showCatName val="0"/>
              <c:showSerName val="0"/>
              <c:showPercent val="0"/>
              <c:showBubbleSize val="0"/>
            </c:dLbl>
            <c:dLblPos val="bestFit"/>
            <c:showLegendKey val="0"/>
            <c:showVal val="1"/>
            <c:showCatName val="0"/>
            <c:showSerName val="0"/>
            <c:showPercent val="0"/>
            <c:showBubbleSize val="0"/>
            <c:showLeaderLines val="1"/>
          </c:dLbls>
          <c:cat>
            <c:strRef>
              <c:f>[1]Sector!$B$4:$B$7</c:f>
              <c:strCache>
                <c:ptCount val="4"/>
                <c:pt idx="0">
                  <c:v>Public Debt Obligations</c:v>
                </c:pt>
                <c:pt idx="1">
                  <c:v>Residential Mortgages</c:v>
                </c:pt>
                <c:pt idx="2">
                  <c:v>Automotives</c:v>
                </c:pt>
                <c:pt idx="3">
                  <c:v>Transport</c:v>
                </c:pt>
              </c:strCache>
            </c:strRef>
          </c:cat>
          <c:val>
            <c:numRef>
              <c:f>[1]Sector!$D$4:$D$7</c:f>
              <c:numCache>
                <c:formatCode>General</c:formatCode>
                <c:ptCount val="4"/>
                <c:pt idx="0">
                  <c:v>1.7801381799711104E-2</c:v>
                </c:pt>
                <c:pt idx="1">
                  <c:v>0.42781272786642877</c:v>
                </c:pt>
                <c:pt idx="2">
                  <c:v>0.36842502689044948</c:v>
                </c:pt>
                <c:pt idx="3">
                  <c:v>0.18596086344341065</c:v>
                </c:pt>
              </c:numCache>
            </c:numRef>
          </c:val>
        </c:ser>
        <c:dLbls>
          <c:dLblPos val="bestFit"/>
          <c:showLegendKey val="0"/>
          <c:showVal val="1"/>
          <c:showCatName val="0"/>
          <c:showSerName val="0"/>
          <c:showPercent val="0"/>
          <c:showBubbleSize val="0"/>
          <c:showLeaderLines val="1"/>
        </c:dLbls>
      </c:pie3DChart>
      <c:spPr>
        <a:noFill/>
        <a:ln>
          <a:noFill/>
        </a:ln>
      </c:spPr>
    </c:plotArea>
    <c:legend>
      <c:legendPos val="b"/>
      <c:layout>
        <c:manualLayout>
          <c:xMode val="edge"/>
          <c:yMode val="edge"/>
          <c:x val="0"/>
          <c:y val="0.64429785055013444"/>
          <c:w val="0.98700962379702539"/>
          <c:h val="0.32792432195976884"/>
        </c:manualLayout>
      </c:layout>
      <c:overlay val="0"/>
    </c:legend>
    <c:plotVisOnly val="1"/>
    <c:dispBlanksAs val="gap"/>
    <c:showDLblsOverMax val="0"/>
  </c:chart>
  <c:spPr>
    <a:noFill/>
    <a:ln>
      <a:noFill/>
    </a:ln>
  </c:spPr>
  <c:txPr>
    <a:bodyPr/>
    <a:lstStyle/>
    <a:p>
      <a:pPr>
        <a:defRPr sz="1100" b="1">
          <a:latin typeface="Arial" pitchFamily="34" charset="0"/>
          <a:cs typeface="Arial" pitchFamily="34" charset="0"/>
        </a:defRPr>
      </a:pPr>
      <a:endParaRPr lang="en-US"/>
    </a:p>
  </c:txPr>
  <c:printSettings>
    <c:headerFooter/>
    <c:pageMargins b="0.75000000000000933" l="0.70000000000000062" r="0.70000000000000062" t="0.750000000000009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28575</xdr:colOff>
      <xdr:row>5</xdr:row>
      <xdr:rowOff>38100</xdr:rowOff>
    </xdr:to>
    <xdr:sp macro="" textlink="">
      <xdr:nvSpPr>
        <xdr:cNvPr id="2" name="Text Box 1"/>
        <xdr:cNvSpPr txBox="1">
          <a:spLocks noChangeArrowheads="1"/>
        </xdr:cNvSpPr>
      </xdr:nvSpPr>
      <xdr:spPr bwMode="auto">
        <a:xfrm>
          <a:off x="0" y="180975"/>
          <a:ext cx="15382875" cy="7620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editAs="oneCell">
    <xdr:from>
      <xdr:col>7</xdr:col>
      <xdr:colOff>2743200</xdr:colOff>
      <xdr:row>220</xdr:row>
      <xdr:rowOff>142875</xdr:rowOff>
    </xdr:from>
    <xdr:to>
      <xdr:col>7</xdr:col>
      <xdr:colOff>2743200</xdr:colOff>
      <xdr:row>223</xdr:row>
      <xdr:rowOff>71755</xdr:rowOff>
    </xdr:to>
    <xdr:pic>
      <xdr:nvPicPr>
        <xdr:cNvPr id="3" name="Picture 2" descr="logo-tran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77950" y="42843450"/>
          <a:ext cx="0" cy="471805"/>
        </a:xfrm>
        <a:prstGeom prst="rect">
          <a:avLst/>
        </a:prstGeom>
        <a:noFill/>
      </xdr:spPr>
    </xdr:pic>
    <xdr:clientData/>
  </xdr:twoCellAnchor>
  <xdr:twoCellAnchor>
    <xdr:from>
      <xdr:col>0</xdr:col>
      <xdr:colOff>0</xdr:colOff>
      <xdr:row>227</xdr:row>
      <xdr:rowOff>152399</xdr:rowOff>
    </xdr:from>
    <xdr:to>
      <xdr:col>8</xdr:col>
      <xdr:colOff>9525</xdr:colOff>
      <xdr:row>230</xdr:row>
      <xdr:rowOff>85725</xdr:rowOff>
    </xdr:to>
    <xdr:sp macro="" textlink="">
      <xdr:nvSpPr>
        <xdr:cNvPr id="4" name="Text Box 2"/>
        <xdr:cNvSpPr txBox="1">
          <a:spLocks noChangeArrowheads="1"/>
        </xdr:cNvSpPr>
      </xdr:nvSpPr>
      <xdr:spPr bwMode="auto">
        <a:xfrm>
          <a:off x="0" y="44138849"/>
          <a:ext cx="15363825"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editAs="oneCell">
    <xdr:from>
      <xdr:col>7</xdr:col>
      <xdr:colOff>2743200</xdr:colOff>
      <xdr:row>64</xdr:row>
      <xdr:rowOff>114300</xdr:rowOff>
    </xdr:from>
    <xdr:to>
      <xdr:col>7</xdr:col>
      <xdr:colOff>2743200</xdr:colOff>
      <xdr:row>67</xdr:row>
      <xdr:rowOff>33655</xdr:rowOff>
    </xdr:to>
    <xdr:pic>
      <xdr:nvPicPr>
        <xdr:cNvPr id="5" name="Picture 4" descr="logo-transparen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77950" y="13096875"/>
          <a:ext cx="0" cy="471805"/>
        </a:xfrm>
        <a:prstGeom prst="rect">
          <a:avLst/>
        </a:prstGeom>
        <a:noFill/>
      </xdr:spPr>
    </xdr:pic>
    <xdr:clientData/>
  </xdr:twoCellAnchor>
  <xdr:twoCellAnchor editAs="oneCell">
    <xdr:from>
      <xdr:col>7</xdr:col>
      <xdr:colOff>2771775</xdr:colOff>
      <xdr:row>134</xdr:row>
      <xdr:rowOff>85725</xdr:rowOff>
    </xdr:from>
    <xdr:to>
      <xdr:col>7</xdr:col>
      <xdr:colOff>2773190</xdr:colOff>
      <xdr:row>136</xdr:row>
      <xdr:rowOff>134524</xdr:rowOff>
    </xdr:to>
    <xdr:pic>
      <xdr:nvPicPr>
        <xdr:cNvPr id="6" name="Picture 5"/>
        <xdr:cNvPicPr>
          <a:picLocks noChangeAspect="1"/>
        </xdr:cNvPicPr>
      </xdr:nvPicPr>
      <xdr:blipFill>
        <a:blip xmlns:r="http://schemas.openxmlformats.org/officeDocument/2006/relationships" r:embed="rId2"/>
        <a:stretch>
          <a:fillRect/>
        </a:stretch>
      </xdr:blipFill>
      <xdr:spPr>
        <a:xfrm>
          <a:off x="14106525" y="26898600"/>
          <a:ext cx="1415" cy="429799"/>
        </a:xfrm>
        <a:prstGeom prst="rect">
          <a:avLst/>
        </a:prstGeom>
      </xdr:spPr>
    </xdr:pic>
    <xdr:clientData/>
  </xdr:twoCellAnchor>
  <xdr:twoCellAnchor>
    <xdr:from>
      <xdr:col>0</xdr:col>
      <xdr:colOff>0</xdr:colOff>
      <xdr:row>53</xdr:row>
      <xdr:rowOff>0</xdr:rowOff>
    </xdr:from>
    <xdr:to>
      <xdr:col>8</xdr:col>
      <xdr:colOff>28575</xdr:colOff>
      <xdr:row>57</xdr:row>
      <xdr:rowOff>38100</xdr:rowOff>
    </xdr:to>
    <xdr:sp macro="" textlink="">
      <xdr:nvSpPr>
        <xdr:cNvPr id="7" name="Text Box 1"/>
        <xdr:cNvSpPr txBox="1">
          <a:spLocks noChangeArrowheads="1"/>
        </xdr:cNvSpPr>
      </xdr:nvSpPr>
      <xdr:spPr bwMode="auto">
        <a:xfrm>
          <a:off x="0" y="10953750"/>
          <a:ext cx="15382875" cy="7620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xdr:from>
      <xdr:col>0</xdr:col>
      <xdr:colOff>0</xdr:colOff>
      <xdr:row>49</xdr:row>
      <xdr:rowOff>0</xdr:rowOff>
    </xdr:from>
    <xdr:to>
      <xdr:col>8</xdr:col>
      <xdr:colOff>9525</xdr:colOff>
      <xdr:row>51</xdr:row>
      <xdr:rowOff>114301</xdr:rowOff>
    </xdr:to>
    <xdr:sp macro="" textlink="">
      <xdr:nvSpPr>
        <xdr:cNvPr id="8" name="Text Box 2"/>
        <xdr:cNvSpPr txBox="1">
          <a:spLocks noChangeArrowheads="1"/>
        </xdr:cNvSpPr>
      </xdr:nvSpPr>
      <xdr:spPr bwMode="auto">
        <a:xfrm>
          <a:off x="0" y="10210800"/>
          <a:ext cx="15363825"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xdr:from>
      <xdr:col>0</xdr:col>
      <xdr:colOff>0</xdr:colOff>
      <xdr:row>96</xdr:row>
      <xdr:rowOff>0</xdr:rowOff>
    </xdr:from>
    <xdr:to>
      <xdr:col>8</xdr:col>
      <xdr:colOff>9525</xdr:colOff>
      <xdr:row>98</xdr:row>
      <xdr:rowOff>114301</xdr:rowOff>
    </xdr:to>
    <xdr:sp macro="" textlink="">
      <xdr:nvSpPr>
        <xdr:cNvPr id="9" name="Text Box 2"/>
        <xdr:cNvSpPr txBox="1">
          <a:spLocks noChangeArrowheads="1"/>
        </xdr:cNvSpPr>
      </xdr:nvSpPr>
      <xdr:spPr bwMode="auto">
        <a:xfrm>
          <a:off x="0" y="19230975"/>
          <a:ext cx="15363825"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xdr:from>
      <xdr:col>0</xdr:col>
      <xdr:colOff>0</xdr:colOff>
      <xdr:row>100</xdr:row>
      <xdr:rowOff>0</xdr:rowOff>
    </xdr:from>
    <xdr:to>
      <xdr:col>8</xdr:col>
      <xdr:colOff>28575</xdr:colOff>
      <xdr:row>104</xdr:row>
      <xdr:rowOff>38100</xdr:rowOff>
    </xdr:to>
    <xdr:sp macro="" textlink="">
      <xdr:nvSpPr>
        <xdr:cNvPr id="10" name="Text Box 1"/>
        <xdr:cNvSpPr txBox="1">
          <a:spLocks noChangeArrowheads="1"/>
        </xdr:cNvSpPr>
      </xdr:nvSpPr>
      <xdr:spPr bwMode="auto">
        <a:xfrm>
          <a:off x="0" y="19973925"/>
          <a:ext cx="15382875" cy="7620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xdr:from>
      <xdr:col>0</xdr:col>
      <xdr:colOff>0</xdr:colOff>
      <xdr:row>162</xdr:row>
      <xdr:rowOff>0</xdr:rowOff>
    </xdr:from>
    <xdr:to>
      <xdr:col>8</xdr:col>
      <xdr:colOff>28575</xdr:colOff>
      <xdr:row>166</xdr:row>
      <xdr:rowOff>38100</xdr:rowOff>
    </xdr:to>
    <xdr:sp macro="" textlink="">
      <xdr:nvSpPr>
        <xdr:cNvPr id="11" name="Text Box 1"/>
        <xdr:cNvSpPr txBox="1">
          <a:spLocks noChangeArrowheads="1"/>
        </xdr:cNvSpPr>
      </xdr:nvSpPr>
      <xdr:spPr bwMode="auto">
        <a:xfrm>
          <a:off x="0" y="32013525"/>
          <a:ext cx="15382875" cy="800100"/>
        </a:xfrm>
        <a:prstGeom prst="rect">
          <a:avLst/>
        </a:prstGeom>
        <a:solidFill>
          <a:srgbClr val="0037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270000" tIns="126000" rIns="91440" bIns="45720" anchor="t" anchorCtr="0" upright="1">
          <a:noAutofit/>
        </a:bodyPr>
        <a:lstStyle/>
        <a:p>
          <a:pPr>
            <a:spcBef>
              <a:spcPts val="1200"/>
            </a:spcBef>
            <a:spcAft>
              <a:spcPts val="1200"/>
            </a:spcAft>
          </a:pPr>
          <a:r>
            <a:rPr lang="en-GB" sz="2000" b="1" kern="2200" spc="-50">
              <a:solidFill>
                <a:srgbClr val="FFFFFF"/>
              </a:solidFill>
              <a:effectLst/>
              <a:latin typeface="Arial"/>
              <a:ea typeface="Times New Roman"/>
              <a:cs typeface="Arial"/>
            </a:rPr>
            <a:t>Blue Titanium Conduit Limited (BTC)	</a:t>
          </a:r>
          <a:r>
            <a:rPr lang="en-GB" sz="2200" kern="2200" spc="-50">
              <a:solidFill>
                <a:srgbClr val="FFFFFF"/>
              </a:solidFill>
              <a:effectLst/>
              <a:latin typeface="Arial"/>
              <a:ea typeface="Times New Roman"/>
              <a:cs typeface="Arial"/>
            </a:rPr>
            <a:t>	</a:t>
          </a:r>
          <a:r>
            <a:rPr lang="en-GB" sz="1300" kern="2200" spc="-50">
              <a:solidFill>
                <a:srgbClr val="FFFFFF"/>
              </a:solidFill>
              <a:effectLst/>
              <a:latin typeface="Arial"/>
              <a:ea typeface="Times New Roman"/>
              <a:cs typeface="Arial"/>
            </a:rPr>
            <a:t>Investor Report      </a:t>
          </a:r>
          <a:r>
            <a:rPr lang="en-GB" sz="900" kern="2200" spc="-50">
              <a:solidFill>
                <a:srgbClr val="FFFFFF"/>
              </a:solidFill>
              <a:effectLst/>
              <a:latin typeface="Arial"/>
              <a:ea typeface="Times New Roman"/>
              <a:cs typeface="Arial"/>
            </a:rPr>
            <a:t>South Africa</a:t>
          </a:r>
          <a:endParaRPr lang="en-ZA" sz="900">
            <a:solidFill>
              <a:srgbClr val="000000"/>
            </a:solidFill>
            <a:effectLst/>
            <a:latin typeface="Arial"/>
            <a:ea typeface="Times New Roman"/>
            <a:cs typeface="Times New Roman"/>
          </a:endParaRPr>
        </a:p>
      </xdr:txBody>
    </xdr:sp>
    <xdr:clientData/>
  </xdr:twoCellAnchor>
  <xdr:twoCellAnchor>
    <xdr:from>
      <xdr:col>0</xdr:col>
      <xdr:colOff>0</xdr:colOff>
      <xdr:row>158</xdr:row>
      <xdr:rowOff>0</xdr:rowOff>
    </xdr:from>
    <xdr:to>
      <xdr:col>8</xdr:col>
      <xdr:colOff>9525</xdr:colOff>
      <xdr:row>160</xdr:row>
      <xdr:rowOff>114301</xdr:rowOff>
    </xdr:to>
    <xdr:sp macro="" textlink="">
      <xdr:nvSpPr>
        <xdr:cNvPr id="12" name="Text Box 2"/>
        <xdr:cNvSpPr txBox="1">
          <a:spLocks noChangeArrowheads="1"/>
        </xdr:cNvSpPr>
      </xdr:nvSpPr>
      <xdr:spPr bwMode="auto">
        <a:xfrm>
          <a:off x="0" y="31251525"/>
          <a:ext cx="15363825"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800">
              <a:solidFill>
                <a:srgbClr val="000000"/>
              </a:solidFill>
              <a:effectLst/>
              <a:latin typeface="Arial"/>
              <a:ea typeface="Times New Roman"/>
              <a:cs typeface="Arial"/>
            </a:rPr>
            <a:t>Disclaimer: Whilst all care has been taken by Standard Bank Limited, Reg. No. 1962/000738/06 (“the Bank”) in the preparation of the opinions and forecasts and provision of the information contained in this report, the Bank does not make any representations or give any warranties as to their correctness, accuracy or completeness, nor does the Bank assume liability for any losses arising from errors or omissions in the opinions, forecasts or information irrespective of whether there has been any negligence by the Bank, its affiliates or any officers or employees of the Bank, and whether such losses be direct, indirect or consequential.</a:t>
          </a:r>
          <a:endParaRPr lang="en-ZA" sz="800">
            <a:solidFill>
              <a:srgbClr val="000000"/>
            </a:solidFill>
            <a:effectLst/>
            <a:latin typeface="Arial"/>
            <a:ea typeface="Times New Roman"/>
            <a:cs typeface="Times New Roman"/>
          </a:endParaRPr>
        </a:p>
      </xdr:txBody>
    </xdr:sp>
    <xdr:clientData/>
  </xdr:twoCellAnchor>
  <xdr:twoCellAnchor>
    <xdr:from>
      <xdr:col>0</xdr:col>
      <xdr:colOff>1543050</xdr:colOff>
      <xdr:row>203</xdr:row>
      <xdr:rowOff>171449</xdr:rowOff>
    </xdr:from>
    <xdr:to>
      <xdr:col>2</xdr:col>
      <xdr:colOff>1562100</xdr:colOff>
      <xdr:row>220</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204</xdr:row>
      <xdr:rowOff>76200</xdr:rowOff>
    </xdr:from>
    <xdr:to>
      <xdr:col>7</xdr:col>
      <xdr:colOff>2619375</xdr:colOff>
      <xdr:row>220</xdr:row>
      <xdr:rowOff>28575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1228724</xdr:colOff>
      <xdr:row>180</xdr:row>
      <xdr:rowOff>0</xdr:rowOff>
    </xdr:from>
    <xdr:to>
      <xdr:col>7</xdr:col>
      <xdr:colOff>1885949</xdr:colOff>
      <xdr:row>198</xdr:row>
      <xdr:rowOff>47625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2819399</xdr:colOff>
      <xdr:row>181</xdr:row>
      <xdr:rowOff>0</xdr:rowOff>
    </xdr:from>
    <xdr:to>
      <xdr:col>2</xdr:col>
      <xdr:colOff>1800224</xdr:colOff>
      <xdr:row>199</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c%202015%20working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report"/>
      <sheetName val="Process"/>
      <sheetName val="Clean Data"/>
      <sheetName val="Position_Report"/>
      <sheetName val="Counterparties"/>
      <sheetName val="CP"/>
      <sheetName val="Ratings"/>
      <sheetName val="Sector"/>
      <sheetName val="Maturity Analysis"/>
      <sheetName val="Hedge"/>
    </sheetNames>
    <sheetDataSet>
      <sheetData sheetId="0"/>
      <sheetData sheetId="1"/>
      <sheetData sheetId="2"/>
      <sheetData sheetId="3"/>
      <sheetData sheetId="4"/>
      <sheetData sheetId="5"/>
      <sheetData sheetId="6">
        <row r="4">
          <cell r="A4" t="str">
            <v>Aaa.za</v>
          </cell>
          <cell r="C4">
            <v>0.4617</v>
          </cell>
        </row>
        <row r="5">
          <cell r="A5" t="str">
            <v>AAA(zaf)</v>
          </cell>
          <cell r="C5">
            <v>4.7699999999999999E-2</v>
          </cell>
        </row>
        <row r="6">
          <cell r="A6" t="str">
            <v>Aa1.za</v>
          </cell>
          <cell r="C6">
            <v>9.5399999999999999E-2</v>
          </cell>
        </row>
        <row r="7">
          <cell r="A7" t="str">
            <v>Aa2.za</v>
          </cell>
          <cell r="C7">
            <v>0.19139999999999999</v>
          </cell>
        </row>
        <row r="8">
          <cell r="A8" t="str">
            <v>AA(zaf)</v>
          </cell>
          <cell r="C8">
            <v>0.20380000000000001</v>
          </cell>
        </row>
      </sheetData>
      <sheetData sheetId="7">
        <row r="4">
          <cell r="B4" t="str">
            <v>Public Debt Obligations</v>
          </cell>
          <cell r="D4">
            <v>1.7801381799711104E-2</v>
          </cell>
        </row>
        <row r="5">
          <cell r="B5" t="str">
            <v>Residential Mortgages</v>
          </cell>
          <cell r="D5">
            <v>0.42781272786642877</v>
          </cell>
        </row>
        <row r="6">
          <cell r="B6" t="str">
            <v>Automotives</v>
          </cell>
          <cell r="D6">
            <v>0.36842502689044948</v>
          </cell>
        </row>
        <row r="7">
          <cell r="B7" t="str">
            <v>Transport</v>
          </cell>
          <cell r="D7">
            <v>0.18596086344341065</v>
          </cell>
        </row>
      </sheetData>
      <sheetData sheetId="8">
        <row r="26">
          <cell r="B26" t="str">
            <v>Nominal</v>
          </cell>
        </row>
        <row r="27">
          <cell r="A27" t="str">
            <v>0-30 Days</v>
          </cell>
          <cell r="B27">
            <v>0</v>
          </cell>
        </row>
        <row r="28">
          <cell r="A28" t="str">
            <v>31-60 Days</v>
          </cell>
          <cell r="B28">
            <v>0</v>
          </cell>
        </row>
        <row r="29">
          <cell r="A29" t="str">
            <v>61-90 Days</v>
          </cell>
          <cell r="B29">
            <v>0</v>
          </cell>
        </row>
        <row r="30">
          <cell r="A30" t="str">
            <v>91-180 Days</v>
          </cell>
          <cell r="B30">
            <v>0</v>
          </cell>
        </row>
        <row r="31">
          <cell r="A31" t="str">
            <v>181-270 Days</v>
          </cell>
          <cell r="B31">
            <v>830869505</v>
          </cell>
        </row>
        <row r="32">
          <cell r="A32" t="str">
            <v>271-365 Days</v>
          </cell>
          <cell r="B32">
            <v>200000000</v>
          </cell>
        </row>
        <row r="33">
          <cell r="A33" t="str">
            <v>365+ Days</v>
          </cell>
          <cell r="B33">
            <v>2114953703</v>
          </cell>
        </row>
        <row r="84">
          <cell r="B84" t="str">
            <v>Nominal</v>
          </cell>
        </row>
        <row r="85">
          <cell r="A85" t="str">
            <v>0-30 Days</v>
          </cell>
          <cell r="B85">
            <v>1422000000</v>
          </cell>
        </row>
        <row r="86">
          <cell r="A86" t="str">
            <v>31-60 Days</v>
          </cell>
          <cell r="B86">
            <v>1483000000</v>
          </cell>
        </row>
        <row r="87">
          <cell r="A87" t="str">
            <v>61-90 Days</v>
          </cell>
          <cell r="B87">
            <v>30000000</v>
          </cell>
        </row>
        <row r="88">
          <cell r="A88" t="str">
            <v>91-180 Days</v>
          </cell>
          <cell r="B88">
            <v>255000000</v>
          </cell>
        </row>
        <row r="89">
          <cell r="A89" t="str">
            <v>181-270 Days</v>
          </cell>
          <cell r="B89">
            <v>0</v>
          </cell>
        </row>
        <row r="90">
          <cell r="A90" t="str">
            <v>271-365 Days</v>
          </cell>
          <cell r="B90">
            <v>0</v>
          </cell>
        </row>
        <row r="91">
          <cell r="A91" t="str">
            <v>365+ Days</v>
          </cell>
          <cell r="B91">
            <v>0</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ke.brunke@standardbank.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2"/>
  <sheetViews>
    <sheetView tabSelected="1" view="pageBreakPreview" topLeftCell="A172" zoomScaleNormal="100" zoomScaleSheetLayoutView="100" workbookViewId="0"/>
  </sheetViews>
  <sheetFormatPr defaultRowHeight="14.25" x14ac:dyDescent="0.2"/>
  <cols>
    <col min="1" max="1" width="42.28515625" style="4" bestFit="1" customWidth="1"/>
    <col min="2" max="2" width="30.28515625" style="4" customWidth="1"/>
    <col min="3" max="3" width="39.5703125" style="4" customWidth="1"/>
    <col min="4" max="4" width="10.140625" style="4" customWidth="1"/>
    <col min="5" max="5" width="18.42578125" style="4" customWidth="1"/>
    <col min="6" max="6" width="16.42578125" style="4" bestFit="1" customWidth="1"/>
    <col min="7" max="7" width="12.85546875" style="4" customWidth="1"/>
    <col min="8" max="8" width="60.28515625" style="4" customWidth="1"/>
    <col min="9" max="9" width="14.140625" style="4" customWidth="1"/>
    <col min="10" max="10" width="9.140625" style="4" customWidth="1"/>
    <col min="11" max="13" width="9.140625" style="4"/>
    <col min="14" max="14" width="4.42578125" style="4" bestFit="1" customWidth="1"/>
    <col min="15" max="16384" width="9.140625" style="4"/>
  </cols>
  <sheetData>
    <row r="1" spans="1:8" s="1" customFormat="1" x14ac:dyDescent="0.2"/>
    <row r="6" spans="1:8" s="1" customFormat="1" x14ac:dyDescent="0.2"/>
    <row r="7" spans="1:8" s="1" customFormat="1" x14ac:dyDescent="0.2"/>
    <row r="8" spans="1:8" ht="15" x14ac:dyDescent="0.2">
      <c r="A8" s="2" t="s">
        <v>0</v>
      </c>
      <c r="B8" s="3"/>
      <c r="C8" s="3"/>
      <c r="D8" s="3"/>
      <c r="E8" s="3"/>
      <c r="F8" s="3"/>
      <c r="G8" s="3"/>
      <c r="H8" s="3"/>
    </row>
    <row r="9" spans="1:8" s="1" customFormat="1" x14ac:dyDescent="0.2"/>
    <row r="10" spans="1:8" s="1" customFormat="1" ht="15" x14ac:dyDescent="0.2">
      <c r="A10" s="5" t="s">
        <v>1</v>
      </c>
      <c r="H10" s="6">
        <v>42369</v>
      </c>
    </row>
    <row r="11" spans="1:8" s="1" customFormat="1" ht="15" x14ac:dyDescent="0.2">
      <c r="A11" s="5" t="s">
        <v>2</v>
      </c>
      <c r="H11" s="7">
        <v>37438</v>
      </c>
    </row>
    <row r="12" spans="1:8" s="1" customFormat="1" ht="15" x14ac:dyDescent="0.2">
      <c r="A12" s="5" t="s">
        <v>3</v>
      </c>
      <c r="H12" s="7">
        <v>41852</v>
      </c>
    </row>
    <row r="13" spans="1:8" s="1" customFormat="1" ht="15" x14ac:dyDescent="0.2">
      <c r="A13" s="5" t="s">
        <v>4</v>
      </c>
      <c r="H13" s="8" t="s">
        <v>5</v>
      </c>
    </row>
    <row r="14" spans="1:8" s="1" customFormat="1" ht="15" x14ac:dyDescent="0.2">
      <c r="A14" s="5" t="s">
        <v>6</v>
      </c>
      <c r="H14" s="8" t="s">
        <v>7</v>
      </c>
    </row>
    <row r="15" spans="1:8" s="1" customFormat="1" ht="15" x14ac:dyDescent="0.2">
      <c r="A15" s="5" t="s">
        <v>8</v>
      </c>
      <c r="H15" s="8" t="s">
        <v>9</v>
      </c>
    </row>
    <row r="16" spans="1:8" s="1" customFormat="1" ht="15" x14ac:dyDescent="0.2">
      <c r="A16" s="5" t="s">
        <v>10</v>
      </c>
      <c r="H16" s="8" t="s">
        <v>11</v>
      </c>
    </row>
    <row r="17" spans="1:8" s="1" customFormat="1" ht="15" x14ac:dyDescent="0.2">
      <c r="A17" s="5" t="s">
        <v>12</v>
      </c>
      <c r="H17" s="8" t="s">
        <v>13</v>
      </c>
    </row>
    <row r="18" spans="1:8" s="1" customFormat="1" ht="15" x14ac:dyDescent="0.2">
      <c r="A18" s="5" t="s">
        <v>14</v>
      </c>
      <c r="H18" s="9" t="s">
        <v>15</v>
      </c>
    </row>
    <row r="19" spans="1:8" s="1" customFormat="1" ht="15" x14ac:dyDescent="0.2">
      <c r="A19" s="5" t="s">
        <v>16</v>
      </c>
      <c r="H19" s="10" t="s">
        <v>17</v>
      </c>
    </row>
    <row r="20" spans="1:8" s="1" customFormat="1" x14ac:dyDescent="0.2"/>
    <row r="21" spans="1:8" s="1" customFormat="1" x14ac:dyDescent="0.2"/>
    <row r="22" spans="1:8" ht="15" x14ac:dyDescent="0.2">
      <c r="A22" s="3" t="s">
        <v>18</v>
      </c>
      <c r="B22" s="3"/>
      <c r="C22" s="3"/>
      <c r="D22" s="3"/>
      <c r="E22" s="3"/>
      <c r="F22" s="3"/>
      <c r="G22" s="3"/>
      <c r="H22" s="3"/>
    </row>
    <row r="23" spans="1:8" s="1" customFormat="1" x14ac:dyDescent="0.2"/>
    <row r="24" spans="1:8" s="1" customFormat="1" ht="15" x14ac:dyDescent="0.25">
      <c r="A24" s="11" t="s">
        <v>19</v>
      </c>
      <c r="B24" s="12"/>
      <c r="C24" s="12"/>
      <c r="D24" s="12"/>
      <c r="H24" s="13">
        <v>3190000000</v>
      </c>
    </row>
    <row r="25" spans="1:8" s="1" customFormat="1" ht="15" x14ac:dyDescent="0.25">
      <c r="A25" s="11" t="s">
        <v>20</v>
      </c>
      <c r="B25" s="12"/>
      <c r="C25" s="12"/>
      <c r="D25" s="12"/>
      <c r="H25" s="14">
        <v>42507</v>
      </c>
    </row>
    <row r="26" spans="1:8" s="1" customFormat="1" ht="15" x14ac:dyDescent="0.25">
      <c r="A26" s="11" t="s">
        <v>21</v>
      </c>
      <c r="B26" s="12"/>
      <c r="C26" s="12"/>
      <c r="D26" s="12"/>
      <c r="H26" s="14">
        <v>42377</v>
      </c>
    </row>
    <row r="27" spans="1:8" s="1" customFormat="1" x14ac:dyDescent="0.2"/>
    <row r="28" spans="1:8" s="1" customFormat="1" x14ac:dyDescent="0.2"/>
    <row r="29" spans="1:8" ht="15" x14ac:dyDescent="0.2">
      <c r="A29" s="3" t="s">
        <v>22</v>
      </c>
      <c r="B29" s="3"/>
      <c r="C29" s="3"/>
      <c r="D29" s="3"/>
      <c r="E29" s="3"/>
      <c r="F29" s="3"/>
      <c r="G29" s="3"/>
      <c r="H29" s="3"/>
    </row>
    <row r="30" spans="1:8" s="1" customFormat="1" x14ac:dyDescent="0.2"/>
    <row r="31" spans="1:8" s="1" customFormat="1" ht="15" x14ac:dyDescent="0.2">
      <c r="A31" s="5" t="s">
        <v>23</v>
      </c>
      <c r="H31" s="5" t="s">
        <v>24</v>
      </c>
    </row>
    <row r="32" spans="1:8" s="1" customFormat="1" ht="15" x14ac:dyDescent="0.2">
      <c r="A32" s="5" t="s">
        <v>25</v>
      </c>
      <c r="H32" s="5" t="s">
        <v>26</v>
      </c>
    </row>
    <row r="33" spans="1:9" s="1" customFormat="1" ht="15" x14ac:dyDescent="0.2">
      <c r="A33" s="5" t="s">
        <v>27</v>
      </c>
      <c r="H33" s="5" t="s">
        <v>28</v>
      </c>
    </row>
    <row r="34" spans="1:9" s="1" customFormat="1" ht="15" x14ac:dyDescent="0.2">
      <c r="A34" s="5" t="s">
        <v>29</v>
      </c>
      <c r="H34" s="13">
        <v>3190000000</v>
      </c>
      <c r="I34" s="15"/>
    </row>
    <row r="35" spans="1:9" s="1" customFormat="1" ht="15" x14ac:dyDescent="0.2">
      <c r="A35" s="5" t="s">
        <v>30</v>
      </c>
      <c r="H35" s="5" t="s">
        <v>31</v>
      </c>
      <c r="I35" s="16"/>
    </row>
    <row r="36" spans="1:9" s="1" customFormat="1" x14ac:dyDescent="0.2"/>
    <row r="37" spans="1:9" s="1" customFormat="1" x14ac:dyDescent="0.2"/>
    <row r="38" spans="1:9" ht="15" x14ac:dyDescent="0.2">
      <c r="A38" s="3" t="s">
        <v>32</v>
      </c>
      <c r="B38" s="3"/>
      <c r="C38" s="3"/>
      <c r="D38" s="3"/>
      <c r="E38" s="3"/>
      <c r="F38" s="3"/>
      <c r="G38" s="3"/>
      <c r="H38" s="3"/>
    </row>
    <row r="39" spans="1:9" s="1" customFormat="1" x14ac:dyDescent="0.2"/>
    <row r="40" spans="1:9" s="1" customFormat="1" ht="30" x14ac:dyDescent="0.25">
      <c r="A40" s="5" t="s">
        <v>33</v>
      </c>
      <c r="B40" s="12"/>
      <c r="C40" s="12"/>
      <c r="D40" s="12"/>
      <c r="H40" s="17" t="s">
        <v>34</v>
      </c>
    </row>
    <row r="41" spans="1:9" s="1" customFormat="1" ht="15" x14ac:dyDescent="0.25">
      <c r="A41" s="5" t="s">
        <v>25</v>
      </c>
      <c r="B41" s="12"/>
      <c r="C41" s="12"/>
      <c r="D41" s="12"/>
      <c r="H41" s="18" t="s">
        <v>26</v>
      </c>
    </row>
    <row r="42" spans="1:9" s="1" customFormat="1" ht="15" x14ac:dyDescent="0.25">
      <c r="A42" s="5" t="s">
        <v>27</v>
      </c>
      <c r="B42" s="12"/>
      <c r="C42" s="12"/>
      <c r="D42" s="12"/>
      <c r="H42" s="18" t="s">
        <v>28</v>
      </c>
    </row>
    <row r="43" spans="1:9" s="1" customFormat="1" ht="30" x14ac:dyDescent="0.25">
      <c r="A43" s="5" t="s">
        <v>35</v>
      </c>
      <c r="B43" s="12"/>
      <c r="C43" s="12"/>
      <c r="D43" s="12"/>
      <c r="H43" s="18"/>
    </row>
    <row r="44" spans="1:9" s="1" customFormat="1" ht="21.75" customHeight="1" x14ac:dyDescent="0.2">
      <c r="A44" s="19" t="s">
        <v>36</v>
      </c>
      <c r="B44" s="20"/>
      <c r="C44" s="21">
        <v>638000000</v>
      </c>
      <c r="D44" s="20"/>
      <c r="E44" s="22"/>
      <c r="F44" s="22"/>
      <c r="G44" s="22"/>
      <c r="H44" s="23" t="s">
        <v>37</v>
      </c>
    </row>
    <row r="45" spans="1:9" s="1" customFormat="1" ht="45" x14ac:dyDescent="0.2">
      <c r="A45" s="5" t="s">
        <v>38</v>
      </c>
      <c r="B45" s="24"/>
      <c r="C45" s="25">
        <v>475310000</v>
      </c>
      <c r="D45" s="24"/>
      <c r="E45" s="26"/>
      <c r="F45" s="26"/>
      <c r="G45" s="26"/>
      <c r="H45" s="18" t="s">
        <v>39</v>
      </c>
    </row>
    <row r="46" spans="1:9" s="1" customFormat="1" ht="15" x14ac:dyDescent="0.25">
      <c r="A46" s="5"/>
      <c r="B46" s="12"/>
      <c r="C46" s="12"/>
      <c r="D46" s="12"/>
    </row>
    <row r="47" spans="1:9" s="1" customFormat="1" ht="30" x14ac:dyDescent="0.25">
      <c r="A47" s="5" t="s">
        <v>40</v>
      </c>
      <c r="B47" s="12"/>
      <c r="C47" s="12"/>
      <c r="D47" s="12"/>
      <c r="H47" s="27">
        <v>0</v>
      </c>
    </row>
    <row r="48" spans="1:9" s="1" customFormat="1" ht="15" x14ac:dyDescent="0.2">
      <c r="A48" s="5" t="s">
        <v>41</v>
      </c>
      <c r="H48" s="28">
        <v>0</v>
      </c>
    </row>
    <row r="49" spans="1:8" s="1" customFormat="1" ht="15" x14ac:dyDescent="0.2">
      <c r="A49" s="5"/>
      <c r="H49" s="28"/>
    </row>
    <row r="50" spans="1:8" s="1" customFormat="1" ht="15" x14ac:dyDescent="0.2">
      <c r="A50" s="5"/>
      <c r="H50" s="28"/>
    </row>
    <row r="51" spans="1:8" s="1" customFormat="1" ht="15" x14ac:dyDescent="0.2">
      <c r="A51" s="5"/>
      <c r="H51" s="28"/>
    </row>
    <row r="52" spans="1:8" s="1" customFormat="1" x14ac:dyDescent="0.2"/>
    <row r="53" spans="1:8" s="1" customFormat="1" x14ac:dyDescent="0.2"/>
    <row r="54" spans="1:8" s="1" customFormat="1" x14ac:dyDescent="0.2"/>
    <row r="55" spans="1:8" s="1" customFormat="1" x14ac:dyDescent="0.2"/>
    <row r="56" spans="1:8" s="1" customFormat="1" x14ac:dyDescent="0.2"/>
    <row r="57" spans="1:8" s="1" customFormat="1" x14ac:dyDescent="0.2"/>
    <row r="58" spans="1:8" s="1" customFormat="1" x14ac:dyDescent="0.2"/>
    <row r="59" spans="1:8" s="1" customFormat="1" x14ac:dyDescent="0.2"/>
    <row r="60" spans="1:8" ht="15" x14ac:dyDescent="0.2">
      <c r="A60" s="2" t="s">
        <v>42</v>
      </c>
      <c r="B60" s="3"/>
      <c r="C60" s="3"/>
      <c r="D60" s="3"/>
      <c r="E60" s="3"/>
      <c r="F60" s="3"/>
      <c r="G60" s="3"/>
      <c r="H60" s="3"/>
    </row>
    <row r="61" spans="1:8" s="1" customFormat="1" x14ac:dyDescent="0.2"/>
    <row r="62" spans="1:8" s="1" customFormat="1" ht="15" x14ac:dyDescent="0.25">
      <c r="A62" s="29" t="s">
        <v>25</v>
      </c>
      <c r="B62" s="30"/>
      <c r="C62" s="30"/>
      <c r="D62" s="30"/>
      <c r="E62" s="31"/>
      <c r="F62" s="31"/>
      <c r="G62" s="31"/>
      <c r="H62" s="29" t="s">
        <v>26</v>
      </c>
    </row>
    <row r="63" spans="1:8" s="1" customFormat="1" ht="15" x14ac:dyDescent="0.25">
      <c r="A63" s="29" t="s">
        <v>27</v>
      </c>
      <c r="B63" s="30"/>
      <c r="C63" s="30"/>
      <c r="D63" s="30"/>
      <c r="E63" s="31"/>
      <c r="F63" s="31"/>
      <c r="G63" s="31"/>
      <c r="H63" s="29" t="s">
        <v>28</v>
      </c>
    </row>
    <row r="64" spans="1:8" s="1" customFormat="1" ht="15" x14ac:dyDescent="0.25">
      <c r="A64" s="29" t="s">
        <v>43</v>
      </c>
      <c r="B64" s="30"/>
      <c r="C64" s="30"/>
      <c r="D64" s="30"/>
      <c r="E64" s="31"/>
      <c r="F64" s="31"/>
      <c r="G64" s="31"/>
      <c r="H64" s="29" t="s">
        <v>44</v>
      </c>
    </row>
    <row r="65" spans="1:8" s="1" customFormat="1" ht="15" x14ac:dyDescent="0.25">
      <c r="A65" s="29" t="s">
        <v>45</v>
      </c>
      <c r="B65" s="30"/>
      <c r="C65" s="30"/>
      <c r="D65" s="30"/>
      <c r="E65" s="31"/>
      <c r="F65" s="31"/>
      <c r="G65" s="31"/>
      <c r="H65" s="13">
        <v>56000000</v>
      </c>
    </row>
    <row r="66" spans="1:8" s="1" customFormat="1" x14ac:dyDescent="0.2"/>
    <row r="67" spans="1:8" s="1" customFormat="1" x14ac:dyDescent="0.2"/>
    <row r="68" spans="1:8" ht="15" x14ac:dyDescent="0.2">
      <c r="A68" s="2" t="s">
        <v>46</v>
      </c>
      <c r="B68" s="3"/>
      <c r="C68" s="3"/>
      <c r="D68" s="3"/>
      <c r="E68" s="3"/>
      <c r="F68" s="3"/>
      <c r="G68" s="3"/>
      <c r="H68" s="3"/>
    </row>
    <row r="69" spans="1:8" s="1" customFormat="1" x14ac:dyDescent="0.2"/>
    <row r="70" spans="1:8" s="1" customFormat="1" ht="15" x14ac:dyDescent="0.2">
      <c r="A70" s="29" t="s">
        <v>47</v>
      </c>
      <c r="H70" s="18">
        <v>12</v>
      </c>
    </row>
    <row r="71" spans="1:8" s="1" customFormat="1" ht="15" x14ac:dyDescent="0.2">
      <c r="A71" s="29" t="s">
        <v>48</v>
      </c>
      <c r="C71" s="29" t="s">
        <v>49</v>
      </c>
      <c r="H71" s="32">
        <v>3145823208</v>
      </c>
    </row>
    <row r="72" spans="1:8" s="1" customFormat="1" ht="15" x14ac:dyDescent="0.2">
      <c r="A72" s="29" t="s">
        <v>50</v>
      </c>
      <c r="H72" s="32">
        <v>3190000000</v>
      </c>
    </row>
    <row r="73" spans="1:8" s="1" customFormat="1" ht="15" x14ac:dyDescent="0.2">
      <c r="A73" s="29" t="s">
        <v>51</v>
      </c>
      <c r="H73" s="18"/>
    </row>
    <row r="74" spans="1:8" s="1" customFormat="1" ht="15" x14ac:dyDescent="0.2">
      <c r="A74" s="29"/>
      <c r="C74" s="29" t="s">
        <v>66</v>
      </c>
      <c r="H74" s="33">
        <v>0.1907290907111904</v>
      </c>
    </row>
    <row r="75" spans="1:8" s="1" customFormat="1" ht="15" x14ac:dyDescent="0.2">
      <c r="A75" s="29"/>
      <c r="C75" s="29" t="s">
        <v>146</v>
      </c>
      <c r="H75" s="33">
        <v>0.18596086344341065</v>
      </c>
    </row>
    <row r="76" spans="1:8" s="1" customFormat="1" ht="15" x14ac:dyDescent="0.2">
      <c r="A76" s="29"/>
      <c r="C76" s="29" t="s">
        <v>103</v>
      </c>
      <c r="H76" s="33">
        <v>0.17769593617925905</v>
      </c>
    </row>
    <row r="77" spans="1:8" s="1" customFormat="1" ht="15" x14ac:dyDescent="0.2">
      <c r="A77" s="29"/>
      <c r="C77" s="29" t="s">
        <v>88</v>
      </c>
      <c r="H77" s="33">
        <v>0.14840932694905593</v>
      </c>
    </row>
    <row r="78" spans="1:8" s="1" customFormat="1" ht="15" x14ac:dyDescent="0.2">
      <c r="A78" s="29"/>
      <c r="C78" s="29" t="s">
        <v>69</v>
      </c>
      <c r="H78" s="33">
        <v>0.1120807813049868</v>
      </c>
    </row>
    <row r="79" spans="1:8" s="1" customFormat="1" ht="15" x14ac:dyDescent="0.2">
      <c r="A79" s="29"/>
      <c r="H79" s="34"/>
    </row>
    <row r="80" spans="1:8" s="1" customFormat="1" ht="15" x14ac:dyDescent="0.2">
      <c r="A80" s="29" t="s">
        <v>52</v>
      </c>
      <c r="H80" s="29" t="s">
        <v>53</v>
      </c>
    </row>
    <row r="81" spans="1:8" s="1" customFormat="1" ht="15" x14ac:dyDescent="0.2">
      <c r="A81" s="29"/>
      <c r="H81" s="29"/>
    </row>
    <row r="82" spans="1:8" s="1" customFormat="1" ht="15" x14ac:dyDescent="0.2">
      <c r="A82" s="29"/>
      <c r="H82" s="29"/>
    </row>
    <row r="83" spans="1:8" s="1" customFormat="1" x14ac:dyDescent="0.2"/>
    <row r="84" spans="1:8" ht="15" x14ac:dyDescent="0.2">
      <c r="A84" s="2" t="s">
        <v>54</v>
      </c>
      <c r="B84" s="3"/>
      <c r="C84" s="3"/>
      <c r="D84" s="3"/>
      <c r="E84" s="3"/>
      <c r="F84" s="3"/>
      <c r="G84" s="3"/>
      <c r="H84" s="3"/>
    </row>
    <row r="85" spans="1:8" s="1" customFormat="1" x14ac:dyDescent="0.2"/>
    <row r="86" spans="1:8" ht="15" x14ac:dyDescent="0.2">
      <c r="A86" s="2" t="s">
        <v>55</v>
      </c>
      <c r="B86" s="1"/>
      <c r="C86" s="1"/>
      <c r="D86" s="1"/>
      <c r="E86" s="1"/>
      <c r="F86" s="1"/>
      <c r="G86" s="1"/>
      <c r="H86" s="1"/>
    </row>
    <row r="87" spans="1:8" s="1" customFormat="1" ht="15" thickBot="1" x14ac:dyDescent="0.25"/>
    <row r="88" spans="1:8" ht="30" x14ac:dyDescent="0.2">
      <c r="A88" s="35" t="s">
        <v>56</v>
      </c>
      <c r="B88" s="35" t="s">
        <v>57</v>
      </c>
      <c r="C88" s="35" t="s">
        <v>58</v>
      </c>
      <c r="D88" s="35" t="s">
        <v>59</v>
      </c>
      <c r="E88" s="35" t="s">
        <v>60</v>
      </c>
      <c r="F88" s="1"/>
      <c r="G88" s="1"/>
      <c r="H88" s="1"/>
    </row>
    <row r="89" spans="1:8" ht="15" x14ac:dyDescent="0.2">
      <c r="A89" s="36">
        <v>42338</v>
      </c>
      <c r="B89" s="37" t="s">
        <v>61</v>
      </c>
      <c r="C89" s="38"/>
      <c r="D89" s="39"/>
      <c r="E89" s="40">
        <v>3616320305.6615152</v>
      </c>
      <c r="F89" s="1"/>
      <c r="G89" s="1"/>
      <c r="H89" s="1"/>
    </row>
    <row r="90" spans="1:8" ht="15" x14ac:dyDescent="0.2">
      <c r="A90" s="36">
        <v>42352</v>
      </c>
      <c r="B90" s="37" t="s">
        <v>62</v>
      </c>
      <c r="C90" s="41" t="s">
        <v>63</v>
      </c>
      <c r="D90" s="42" t="s">
        <v>64</v>
      </c>
      <c r="E90" s="40">
        <v>-750000000</v>
      </c>
      <c r="F90" s="1"/>
      <c r="G90" s="1"/>
      <c r="H90" s="1"/>
    </row>
    <row r="91" spans="1:8" ht="15" x14ac:dyDescent="0.2">
      <c r="A91" s="36">
        <v>42352</v>
      </c>
      <c r="B91" s="43" t="s">
        <v>65</v>
      </c>
      <c r="C91" s="41" t="s">
        <v>66</v>
      </c>
      <c r="D91" s="42" t="s">
        <v>67</v>
      </c>
      <c r="E91" s="40">
        <v>300000000</v>
      </c>
      <c r="F91" s="1"/>
      <c r="G91" s="1"/>
      <c r="H91" s="1"/>
    </row>
    <row r="92" spans="1:8" ht="15" x14ac:dyDescent="0.2">
      <c r="A92" s="36">
        <v>42353</v>
      </c>
      <c r="B92" s="43" t="s">
        <v>68</v>
      </c>
      <c r="C92" s="41" t="s">
        <v>69</v>
      </c>
      <c r="D92" s="42" t="s">
        <v>70</v>
      </c>
      <c r="E92" s="40">
        <v>-20497098</v>
      </c>
      <c r="F92" s="1"/>
      <c r="G92" s="1"/>
      <c r="H92" s="1"/>
    </row>
    <row r="93" spans="1:8" ht="15.75" customHeight="1" thickBot="1" x14ac:dyDescent="0.25">
      <c r="A93" s="44">
        <v>42369</v>
      </c>
      <c r="B93" s="45" t="s">
        <v>71</v>
      </c>
      <c r="C93" s="46"/>
      <c r="D93" s="47"/>
      <c r="E93" s="48">
        <v>3145823207.6615152</v>
      </c>
      <c r="F93" s="1"/>
      <c r="G93" s="1"/>
      <c r="H93" s="1"/>
    </row>
    <row r="94" spans="1:8" ht="15" x14ac:dyDescent="0.2">
      <c r="A94" s="49"/>
      <c r="B94" s="50"/>
      <c r="C94" s="51"/>
      <c r="D94" s="52"/>
      <c r="E94" s="53"/>
      <c r="F94" s="1"/>
      <c r="G94" s="1"/>
      <c r="H94" s="1"/>
    </row>
    <row r="95" spans="1:8" ht="15" x14ac:dyDescent="0.2">
      <c r="A95" s="49"/>
      <c r="B95" s="50"/>
      <c r="C95" s="51"/>
      <c r="D95" s="52"/>
      <c r="E95" s="53"/>
      <c r="F95" s="1"/>
      <c r="G95" s="1"/>
      <c r="H95" s="1"/>
    </row>
    <row r="96" spans="1:8" ht="15" x14ac:dyDescent="0.2">
      <c r="A96" s="49"/>
      <c r="B96" s="50"/>
      <c r="C96" s="51"/>
      <c r="D96" s="52"/>
      <c r="E96" s="53"/>
      <c r="F96" s="1"/>
      <c r="G96" s="1"/>
      <c r="H96" s="1"/>
    </row>
    <row r="97" spans="1:8" ht="15" x14ac:dyDescent="0.2">
      <c r="A97" s="49"/>
      <c r="B97" s="50"/>
      <c r="C97" s="51"/>
      <c r="D97" s="52"/>
      <c r="E97" s="53"/>
      <c r="F97" s="1"/>
      <c r="G97" s="1"/>
      <c r="H97" s="1"/>
    </row>
    <row r="98" spans="1:8" ht="15" x14ac:dyDescent="0.2">
      <c r="A98" s="49"/>
      <c r="B98" s="50"/>
      <c r="C98" s="51"/>
      <c r="D98" s="52"/>
      <c r="E98" s="53"/>
      <c r="F98" s="1"/>
      <c r="G98" s="1"/>
      <c r="H98" s="1"/>
    </row>
    <row r="99" spans="1:8" s="1" customFormat="1" x14ac:dyDescent="0.2"/>
    <row r="100" spans="1:8" s="1" customFormat="1" x14ac:dyDescent="0.2"/>
    <row r="101" spans="1:8" s="1" customFormat="1" x14ac:dyDescent="0.2"/>
    <row r="102" spans="1:8" s="1" customFormat="1" x14ac:dyDescent="0.2"/>
    <row r="103" spans="1:8" s="1" customFormat="1" x14ac:dyDescent="0.2"/>
    <row r="104" spans="1:8" s="1" customFormat="1" x14ac:dyDescent="0.2"/>
    <row r="105" spans="1:8" s="1" customFormat="1" x14ac:dyDescent="0.2"/>
    <row r="106" spans="1:8" s="1" customFormat="1" ht="15" thickBot="1" x14ac:dyDescent="0.25"/>
    <row r="107" spans="1:8" ht="30" x14ac:dyDescent="0.2">
      <c r="A107" s="111" t="s">
        <v>59</v>
      </c>
      <c r="B107" s="54" t="s">
        <v>72</v>
      </c>
      <c r="C107" s="111" t="s">
        <v>58</v>
      </c>
      <c r="D107" s="54" t="s">
        <v>73</v>
      </c>
      <c r="E107" s="111" t="s">
        <v>74</v>
      </c>
      <c r="F107" s="111" t="s">
        <v>60</v>
      </c>
      <c r="G107" s="54" t="s">
        <v>75</v>
      </c>
      <c r="H107" s="111" t="s">
        <v>76</v>
      </c>
    </row>
    <row r="108" spans="1:8" ht="30.75" thickBot="1" x14ac:dyDescent="0.25">
      <c r="A108" s="112"/>
      <c r="B108" s="55" t="s">
        <v>77</v>
      </c>
      <c r="C108" s="112"/>
      <c r="D108" s="55" t="s">
        <v>78</v>
      </c>
      <c r="E108" s="112"/>
      <c r="F108" s="112"/>
      <c r="G108" s="55" t="s">
        <v>79</v>
      </c>
      <c r="H108" s="112"/>
    </row>
    <row r="109" spans="1:8" ht="15" x14ac:dyDescent="0.25">
      <c r="A109" s="56" t="s">
        <v>70</v>
      </c>
      <c r="B109" s="57">
        <v>42809</v>
      </c>
      <c r="C109" s="56" t="s">
        <v>69</v>
      </c>
      <c r="D109" s="58" t="s">
        <v>80</v>
      </c>
      <c r="E109" s="56" t="s">
        <v>81</v>
      </c>
      <c r="F109" s="59">
        <v>52586323</v>
      </c>
      <c r="G109" s="60">
        <v>1.6716235949391596E-2</v>
      </c>
      <c r="H109" s="56" t="s">
        <v>82</v>
      </c>
    </row>
    <row r="110" spans="1:8" ht="15" x14ac:dyDescent="0.25">
      <c r="A110" s="37" t="s">
        <v>83</v>
      </c>
      <c r="B110" s="61">
        <v>42809</v>
      </c>
      <c r="C110" s="37" t="s">
        <v>69</v>
      </c>
      <c r="D110" s="62" t="s">
        <v>80</v>
      </c>
      <c r="E110" s="37" t="s">
        <v>81</v>
      </c>
      <c r="F110" s="63">
        <v>300000000</v>
      </c>
      <c r="G110" s="64">
        <v>9.5364545355595201E-2</v>
      </c>
      <c r="H110" s="37" t="s">
        <v>82</v>
      </c>
    </row>
    <row r="111" spans="1:8" ht="15" x14ac:dyDescent="0.25">
      <c r="A111" s="43" t="s">
        <v>84</v>
      </c>
      <c r="B111" s="61">
        <v>48540</v>
      </c>
      <c r="C111" s="37" t="s">
        <v>85</v>
      </c>
      <c r="D111" s="62" t="s">
        <v>86</v>
      </c>
      <c r="E111" s="37" t="s">
        <v>81</v>
      </c>
      <c r="F111" s="63">
        <v>2000000</v>
      </c>
      <c r="G111" s="64">
        <v>6.35763635703968E-4</v>
      </c>
      <c r="H111" s="37" t="s">
        <v>82</v>
      </c>
    </row>
    <row r="112" spans="1:8" ht="15" x14ac:dyDescent="0.25">
      <c r="A112" s="43" t="s">
        <v>87</v>
      </c>
      <c r="B112" s="61">
        <v>42572</v>
      </c>
      <c r="C112" s="37" t="s">
        <v>88</v>
      </c>
      <c r="D112" s="62" t="s">
        <v>80</v>
      </c>
      <c r="E112" s="37" t="s">
        <v>81</v>
      </c>
      <c r="F112" s="63">
        <v>166869505</v>
      </c>
      <c r="G112" s="64">
        <v>5.3044781593460738E-2</v>
      </c>
      <c r="H112" s="37" t="s">
        <v>82</v>
      </c>
    </row>
    <row r="113" spans="1:14" ht="15" x14ac:dyDescent="0.25">
      <c r="A113" s="43" t="s">
        <v>89</v>
      </c>
      <c r="B113" s="61">
        <v>42572</v>
      </c>
      <c r="C113" s="37" t="s">
        <v>88</v>
      </c>
      <c r="D113" s="62" t="s">
        <v>90</v>
      </c>
      <c r="E113" s="37" t="s">
        <v>81</v>
      </c>
      <c r="F113" s="63">
        <v>300000000</v>
      </c>
      <c r="G113" s="64">
        <v>9.5364545355595201E-2</v>
      </c>
      <c r="H113" s="37" t="s">
        <v>82</v>
      </c>
    </row>
    <row r="114" spans="1:14" ht="15" x14ac:dyDescent="0.25">
      <c r="A114" s="37" t="s">
        <v>91</v>
      </c>
      <c r="B114" s="61">
        <v>42673</v>
      </c>
      <c r="C114" s="37" t="s">
        <v>92</v>
      </c>
      <c r="D114" s="62" t="s">
        <v>80</v>
      </c>
      <c r="E114" s="37" t="s">
        <v>81</v>
      </c>
      <c r="F114" s="63">
        <v>100000000</v>
      </c>
      <c r="G114" s="64">
        <v>3.1788181785198398E-2</v>
      </c>
      <c r="H114" s="37" t="s">
        <v>82</v>
      </c>
    </row>
    <row r="115" spans="1:14" ht="15" x14ac:dyDescent="0.25">
      <c r="A115" s="37" t="s">
        <v>93</v>
      </c>
      <c r="B115" s="61">
        <v>42673</v>
      </c>
      <c r="C115" s="37" t="s">
        <v>92</v>
      </c>
      <c r="D115" s="62" t="s">
        <v>80</v>
      </c>
      <c r="E115" s="37" t="s">
        <v>81</v>
      </c>
      <c r="F115" s="63">
        <v>100000000</v>
      </c>
      <c r="G115" s="64">
        <v>3.1788181785198398E-2</v>
      </c>
      <c r="H115" s="37" t="s">
        <v>82</v>
      </c>
    </row>
    <row r="116" spans="1:14" ht="15" x14ac:dyDescent="0.25">
      <c r="A116" s="37" t="s">
        <v>94</v>
      </c>
      <c r="B116" s="61">
        <v>42628</v>
      </c>
      <c r="C116" s="37" t="s">
        <v>95</v>
      </c>
      <c r="D116" s="62" t="s">
        <v>96</v>
      </c>
      <c r="E116" s="37" t="s">
        <v>97</v>
      </c>
      <c r="F116" s="63">
        <v>56000000</v>
      </c>
      <c r="G116" s="64">
        <v>1.7801381799711104E-2</v>
      </c>
      <c r="H116" s="37" t="s">
        <v>98</v>
      </c>
    </row>
    <row r="117" spans="1:14" ht="15" x14ac:dyDescent="0.25">
      <c r="A117" s="37" t="s">
        <v>67</v>
      </c>
      <c r="B117" s="61">
        <v>43371</v>
      </c>
      <c r="C117" s="37" t="s">
        <v>66</v>
      </c>
      <c r="D117" s="62" t="s">
        <v>86</v>
      </c>
      <c r="E117" s="37" t="s">
        <v>99</v>
      </c>
      <c r="F117" s="63">
        <v>600000000</v>
      </c>
      <c r="G117" s="64">
        <v>0.1907290907111904</v>
      </c>
      <c r="H117" s="37" t="s">
        <v>100</v>
      </c>
    </row>
    <row r="118" spans="1:14" ht="15" x14ac:dyDescent="0.25">
      <c r="A118" s="37" t="s">
        <v>147</v>
      </c>
      <c r="B118" s="61">
        <v>45525</v>
      </c>
      <c r="C118" s="37" t="s">
        <v>146</v>
      </c>
      <c r="D118" s="62" t="s">
        <v>96</v>
      </c>
      <c r="E118" s="37" t="s">
        <v>101</v>
      </c>
      <c r="F118" s="63">
        <v>585000000</v>
      </c>
      <c r="G118" s="64">
        <v>0.18596086344341065</v>
      </c>
      <c r="H118" s="65" t="s">
        <v>148</v>
      </c>
    </row>
    <row r="119" spans="1:14" ht="15" x14ac:dyDescent="0.25">
      <c r="A119" s="37" t="s">
        <v>102</v>
      </c>
      <c r="B119" s="61">
        <v>42603</v>
      </c>
      <c r="C119" s="37" t="s">
        <v>103</v>
      </c>
      <c r="D119" s="62" t="s">
        <v>80</v>
      </c>
      <c r="E119" s="37" t="s">
        <v>81</v>
      </c>
      <c r="F119" s="63">
        <v>308000000</v>
      </c>
      <c r="G119" s="64">
        <v>9.790759989841108E-2</v>
      </c>
      <c r="H119" s="37" t="s">
        <v>100</v>
      </c>
    </row>
    <row r="120" spans="1:14" ht="15" x14ac:dyDescent="0.25">
      <c r="A120" s="37" t="s">
        <v>104</v>
      </c>
      <c r="B120" s="61">
        <v>42968</v>
      </c>
      <c r="C120" s="37" t="s">
        <v>103</v>
      </c>
      <c r="D120" s="62" t="s">
        <v>80</v>
      </c>
      <c r="E120" s="37" t="s">
        <v>81</v>
      </c>
      <c r="F120" s="63">
        <v>100000000</v>
      </c>
      <c r="G120" s="64">
        <v>3.1788181785198398E-2</v>
      </c>
      <c r="H120" s="37" t="s">
        <v>100</v>
      </c>
    </row>
    <row r="121" spans="1:14" ht="15" x14ac:dyDescent="0.25">
      <c r="A121" s="37" t="s">
        <v>105</v>
      </c>
      <c r="B121" s="61">
        <v>43698</v>
      </c>
      <c r="C121" s="37" t="s">
        <v>103</v>
      </c>
      <c r="D121" s="62" t="s">
        <v>80</v>
      </c>
      <c r="E121" s="37" t="s">
        <v>81</v>
      </c>
      <c r="F121" s="63">
        <v>151000000</v>
      </c>
      <c r="G121" s="64">
        <v>4.8000154495649587E-2</v>
      </c>
      <c r="H121" s="37" t="s">
        <v>100</v>
      </c>
    </row>
    <row r="122" spans="1:14" ht="15" x14ac:dyDescent="0.25">
      <c r="A122" s="37" t="s">
        <v>106</v>
      </c>
      <c r="B122" s="61">
        <v>42934</v>
      </c>
      <c r="C122" s="37" t="s">
        <v>107</v>
      </c>
      <c r="D122" s="62" t="s">
        <v>80</v>
      </c>
      <c r="E122" s="37" t="s">
        <v>81</v>
      </c>
      <c r="F122" s="63">
        <v>30367380</v>
      </c>
      <c r="G122" s="64">
        <v>9.6532379578019821E-3</v>
      </c>
      <c r="H122" s="37" t="s">
        <v>82</v>
      </c>
    </row>
    <row r="123" spans="1:14" ht="15" x14ac:dyDescent="0.25">
      <c r="A123" s="37" t="s">
        <v>108</v>
      </c>
      <c r="B123" s="61">
        <v>42934</v>
      </c>
      <c r="C123" s="37" t="s">
        <v>107</v>
      </c>
      <c r="D123" s="62" t="s">
        <v>80</v>
      </c>
      <c r="E123" s="37" t="s">
        <v>81</v>
      </c>
      <c r="F123" s="63">
        <v>144000000</v>
      </c>
      <c r="G123" s="64">
        <v>4.5774981770685695E-2</v>
      </c>
      <c r="H123" s="37" t="s">
        <v>82</v>
      </c>
    </row>
    <row r="124" spans="1:14" ht="15.75" thickBot="1" x14ac:dyDescent="0.3">
      <c r="A124" s="45" t="s">
        <v>109</v>
      </c>
      <c r="B124" s="66">
        <v>43299</v>
      </c>
      <c r="C124" s="45" t="s">
        <v>110</v>
      </c>
      <c r="D124" s="67" t="s">
        <v>111</v>
      </c>
      <c r="E124" s="45" t="s">
        <v>97</v>
      </c>
      <c r="F124" s="68">
        <v>150000000</v>
      </c>
      <c r="G124" s="69">
        <v>4.7682272677797601E-2</v>
      </c>
      <c r="H124" s="45" t="s">
        <v>82</v>
      </c>
    </row>
    <row r="125" spans="1:14" s="1" customFormat="1" ht="15.75" thickBot="1" x14ac:dyDescent="0.3">
      <c r="D125" s="70"/>
      <c r="E125" s="71" t="s">
        <v>112</v>
      </c>
      <c r="F125" s="72">
        <v>3145823208</v>
      </c>
      <c r="G125" s="73"/>
    </row>
    <row r="126" spans="1:14" s="1" customFormat="1" ht="15" thickTop="1" x14ac:dyDescent="0.2">
      <c r="F126" s="74"/>
    </row>
    <row r="127" spans="1:14" s="1" customFormat="1" ht="15" x14ac:dyDescent="0.2">
      <c r="A127" s="29" t="s">
        <v>113</v>
      </c>
      <c r="N127" s="75" t="s">
        <v>114</v>
      </c>
    </row>
    <row r="128" spans="1:14" s="1" customFormat="1" ht="15" x14ac:dyDescent="0.2">
      <c r="A128" s="29" t="s">
        <v>115</v>
      </c>
    </row>
    <row r="129" spans="1:8" s="1" customFormat="1" ht="15" x14ac:dyDescent="0.2">
      <c r="A129" s="29"/>
    </row>
    <row r="130" spans="1:8" s="1" customFormat="1" ht="15" x14ac:dyDescent="0.2">
      <c r="A130" s="29"/>
    </row>
    <row r="131" spans="1:8" s="1" customFormat="1" ht="15" x14ac:dyDescent="0.2">
      <c r="A131" s="29" t="s">
        <v>116</v>
      </c>
    </row>
    <row r="132" spans="1:8" s="1" customFormat="1" ht="15" x14ac:dyDescent="0.2">
      <c r="A132" s="29" t="s">
        <v>117</v>
      </c>
    </row>
    <row r="133" spans="1:8" s="1" customFormat="1" ht="15" x14ac:dyDescent="0.2">
      <c r="A133" s="29" t="s">
        <v>118</v>
      </c>
    </row>
    <row r="134" spans="1:8" s="1" customFormat="1" ht="15" x14ac:dyDescent="0.2">
      <c r="A134" s="29" t="s">
        <v>119</v>
      </c>
    </row>
    <row r="135" spans="1:8" s="1" customFormat="1" ht="15" x14ac:dyDescent="0.2">
      <c r="A135" s="29"/>
    </row>
    <row r="136" spans="1:8" ht="15" x14ac:dyDescent="0.2">
      <c r="A136" s="3" t="s">
        <v>120</v>
      </c>
      <c r="B136" s="3"/>
      <c r="C136" s="3"/>
      <c r="D136" s="3"/>
      <c r="E136" s="3"/>
      <c r="F136" s="3"/>
      <c r="G136" s="3"/>
      <c r="H136" s="3"/>
    </row>
    <row r="137" spans="1:8" s="1" customFormat="1" ht="15" x14ac:dyDescent="0.2">
      <c r="A137" s="29"/>
    </row>
    <row r="138" spans="1:8" s="1" customFormat="1" ht="15" x14ac:dyDescent="0.2">
      <c r="A138" s="29" t="s">
        <v>121</v>
      </c>
      <c r="H138" s="5" t="s">
        <v>31</v>
      </c>
    </row>
    <row r="139" spans="1:8" s="1" customFormat="1" ht="15" x14ac:dyDescent="0.2">
      <c r="A139" s="29" t="s">
        <v>122</v>
      </c>
      <c r="H139" s="5" t="s">
        <v>31</v>
      </c>
    </row>
    <row r="140" spans="1:8" s="1" customFormat="1" ht="15" x14ac:dyDescent="0.2">
      <c r="A140" s="29"/>
    </row>
    <row r="141" spans="1:8" s="1" customFormat="1" x14ac:dyDescent="0.2"/>
    <row r="142" spans="1:8" ht="15" x14ac:dyDescent="0.2">
      <c r="A142" s="3" t="s">
        <v>123</v>
      </c>
      <c r="B142" s="3"/>
      <c r="C142" s="3"/>
      <c r="D142" s="3"/>
      <c r="E142" s="3"/>
      <c r="F142" s="3"/>
      <c r="G142" s="3"/>
      <c r="H142" s="3"/>
    </row>
    <row r="143" spans="1:8" s="1" customFormat="1" x14ac:dyDescent="0.2"/>
    <row r="144" spans="1:8" s="1" customFormat="1" ht="15" x14ac:dyDescent="0.25">
      <c r="A144" s="12" t="s">
        <v>124</v>
      </c>
    </row>
    <row r="145" spans="1:10" s="1" customFormat="1" x14ac:dyDescent="0.2"/>
    <row r="146" spans="1:10" s="1" customFormat="1" x14ac:dyDescent="0.2"/>
    <row r="147" spans="1:10" ht="15" x14ac:dyDescent="0.2">
      <c r="A147" s="3" t="s">
        <v>125</v>
      </c>
      <c r="B147" s="3"/>
      <c r="C147" s="3"/>
      <c r="D147" s="3"/>
      <c r="E147" s="3"/>
      <c r="F147" s="3"/>
      <c r="G147" s="3"/>
      <c r="H147" s="3"/>
    </row>
    <row r="148" spans="1:10" s="1" customFormat="1" x14ac:dyDescent="0.2"/>
    <row r="149" spans="1:10" s="1" customFormat="1" ht="15" x14ac:dyDescent="0.25">
      <c r="A149" s="11" t="s">
        <v>126</v>
      </c>
      <c r="B149" s="12"/>
      <c r="C149" s="12"/>
      <c r="D149" s="12"/>
      <c r="E149" s="12"/>
      <c r="F149" s="12"/>
      <c r="G149" s="12"/>
      <c r="H149" s="76">
        <v>42369</v>
      </c>
      <c r="I149" s="77"/>
      <c r="J149" s="5"/>
    </row>
    <row r="150" spans="1:10" s="1" customFormat="1" ht="15.75" thickBot="1" x14ac:dyDescent="0.3">
      <c r="A150" s="78"/>
      <c r="B150" s="12"/>
      <c r="C150" s="12"/>
      <c r="D150" s="12"/>
      <c r="E150" s="12"/>
      <c r="F150" s="12"/>
      <c r="G150" s="12"/>
      <c r="H150" s="78"/>
      <c r="I150" s="78"/>
      <c r="J150" s="78"/>
    </row>
    <row r="151" spans="1:10" s="1" customFormat="1" ht="15" x14ac:dyDescent="0.2">
      <c r="A151" s="35"/>
      <c r="B151" s="117" t="s">
        <v>127</v>
      </c>
      <c r="C151" s="118"/>
      <c r="D151" s="118"/>
      <c r="E151" s="119"/>
      <c r="F151" s="117" t="s">
        <v>128</v>
      </c>
      <c r="G151" s="119"/>
      <c r="H151" s="35" t="s">
        <v>129</v>
      </c>
      <c r="I151" s="114"/>
      <c r="J151" s="114"/>
    </row>
    <row r="152" spans="1:10" s="1" customFormat="1" ht="15" x14ac:dyDescent="0.25">
      <c r="A152" s="79" t="s">
        <v>130</v>
      </c>
      <c r="B152" s="80"/>
      <c r="C152" s="81" t="s">
        <v>131</v>
      </c>
      <c r="D152" s="82"/>
      <c r="E152" s="83"/>
      <c r="F152" s="115" t="s">
        <v>124</v>
      </c>
      <c r="G152" s="116"/>
      <c r="H152" s="84" t="s">
        <v>124</v>
      </c>
      <c r="I152" s="114"/>
      <c r="J152" s="114"/>
    </row>
    <row r="153" spans="1:10" s="1" customFormat="1" ht="15" x14ac:dyDescent="0.25">
      <c r="A153" s="79" t="s">
        <v>132</v>
      </c>
      <c r="B153" s="80"/>
      <c r="C153" s="81" t="s">
        <v>131</v>
      </c>
      <c r="D153" s="82"/>
      <c r="E153" s="83"/>
      <c r="F153" s="115" t="s">
        <v>124</v>
      </c>
      <c r="G153" s="116"/>
      <c r="H153" s="84" t="s">
        <v>124</v>
      </c>
      <c r="I153" s="114"/>
      <c r="J153" s="114"/>
    </row>
    <row r="154" spans="1:10" s="1" customFormat="1" ht="15" x14ac:dyDescent="0.25">
      <c r="A154" s="79" t="s">
        <v>133</v>
      </c>
      <c r="B154" s="80"/>
      <c r="C154" s="81" t="s">
        <v>131</v>
      </c>
      <c r="D154" s="82"/>
      <c r="E154" s="83"/>
      <c r="F154" s="115" t="s">
        <v>124</v>
      </c>
      <c r="G154" s="116"/>
      <c r="H154" s="84" t="s">
        <v>124</v>
      </c>
      <c r="I154" s="114"/>
      <c r="J154" s="114"/>
    </row>
    <row r="155" spans="1:10" s="1" customFormat="1" ht="15" x14ac:dyDescent="0.25">
      <c r="A155" s="79" t="s">
        <v>134</v>
      </c>
      <c r="B155" s="80"/>
      <c r="C155" s="81" t="s">
        <v>131</v>
      </c>
      <c r="D155" s="82"/>
      <c r="E155" s="83"/>
      <c r="F155" s="115" t="s">
        <v>124</v>
      </c>
      <c r="G155" s="116"/>
      <c r="H155" s="84" t="s">
        <v>124</v>
      </c>
      <c r="I155" s="114"/>
      <c r="J155" s="114"/>
    </row>
    <row r="156" spans="1:10" s="1" customFormat="1" ht="15" x14ac:dyDescent="0.25">
      <c r="A156" s="79" t="s">
        <v>135</v>
      </c>
      <c r="B156" s="80"/>
      <c r="C156" s="81" t="s">
        <v>131</v>
      </c>
      <c r="D156" s="82"/>
      <c r="E156" s="83"/>
      <c r="F156" s="115" t="s">
        <v>124</v>
      </c>
      <c r="G156" s="116"/>
      <c r="H156" s="84" t="s">
        <v>124</v>
      </c>
      <c r="I156" s="114"/>
      <c r="J156" s="114"/>
    </row>
    <row r="157" spans="1:10" s="1" customFormat="1" ht="15" x14ac:dyDescent="0.25">
      <c r="A157" s="79" t="s">
        <v>136</v>
      </c>
      <c r="B157" s="80"/>
      <c r="C157" s="81" t="s">
        <v>131</v>
      </c>
      <c r="D157" s="82"/>
      <c r="E157" s="83"/>
      <c r="F157" s="115" t="s">
        <v>124</v>
      </c>
      <c r="G157" s="116"/>
      <c r="H157" s="84" t="s">
        <v>124</v>
      </c>
      <c r="I157" s="114"/>
      <c r="J157" s="114"/>
    </row>
    <row r="158" spans="1:10" s="1" customFormat="1" ht="7.5" customHeight="1" thickBot="1" x14ac:dyDescent="0.3">
      <c r="A158" s="85"/>
      <c r="B158" s="86"/>
      <c r="C158" s="87"/>
      <c r="D158" s="88"/>
      <c r="E158" s="89"/>
      <c r="F158" s="90"/>
      <c r="G158" s="89"/>
      <c r="H158" s="91"/>
      <c r="I158" s="114"/>
      <c r="J158" s="114"/>
    </row>
    <row r="159" spans="1:10" s="1" customFormat="1" ht="15" x14ac:dyDescent="0.25">
      <c r="A159" s="12"/>
      <c r="B159" s="12"/>
      <c r="C159" s="12"/>
      <c r="D159" s="12"/>
      <c r="E159" s="12"/>
      <c r="F159" s="12"/>
      <c r="G159" s="12"/>
      <c r="H159" s="11"/>
      <c r="I159" s="114"/>
      <c r="J159" s="114"/>
    </row>
    <row r="160" spans="1:10" s="1" customFormat="1" ht="15" x14ac:dyDescent="0.25">
      <c r="A160" s="12"/>
      <c r="B160" s="12"/>
      <c r="C160" s="12"/>
      <c r="D160" s="12"/>
      <c r="E160" s="12"/>
      <c r="F160" s="12"/>
      <c r="G160" s="12"/>
      <c r="H160" s="11"/>
      <c r="I160" s="5"/>
      <c r="J160" s="5"/>
    </row>
    <row r="161" spans="1:10" s="1" customFormat="1" ht="15" x14ac:dyDescent="0.25">
      <c r="A161" s="12"/>
      <c r="B161" s="12"/>
      <c r="C161" s="12"/>
      <c r="D161" s="12"/>
      <c r="E161" s="12"/>
      <c r="F161" s="12"/>
      <c r="G161" s="12"/>
      <c r="H161" s="11"/>
      <c r="I161" s="5"/>
      <c r="J161" s="5"/>
    </row>
    <row r="162" spans="1:10" s="1" customFormat="1" ht="15" x14ac:dyDescent="0.25">
      <c r="A162" s="12"/>
      <c r="B162" s="12"/>
      <c r="C162" s="12"/>
      <c r="D162" s="12"/>
      <c r="E162" s="12"/>
      <c r="F162" s="12"/>
      <c r="G162" s="12"/>
      <c r="H162" s="11"/>
      <c r="I162" s="5"/>
      <c r="J162" s="5"/>
    </row>
    <row r="163" spans="1:10" s="1" customFormat="1" ht="15" x14ac:dyDescent="0.25">
      <c r="A163" s="12"/>
      <c r="B163" s="12"/>
      <c r="C163" s="12"/>
      <c r="D163" s="12"/>
      <c r="E163" s="12"/>
      <c r="F163" s="12"/>
      <c r="G163" s="12"/>
      <c r="H163" s="11"/>
      <c r="I163" s="5"/>
      <c r="J163" s="5"/>
    </row>
    <row r="164" spans="1:10" s="1" customFormat="1" ht="15" x14ac:dyDescent="0.25">
      <c r="A164" s="12"/>
      <c r="B164" s="12"/>
      <c r="C164" s="12"/>
      <c r="D164" s="12"/>
      <c r="E164" s="12"/>
      <c r="F164" s="12"/>
      <c r="G164" s="12"/>
      <c r="H164" s="11"/>
      <c r="I164" s="5"/>
      <c r="J164" s="5"/>
    </row>
    <row r="165" spans="1:10" s="1" customFormat="1" ht="15" x14ac:dyDescent="0.25">
      <c r="A165" s="12"/>
      <c r="B165" s="12"/>
      <c r="C165" s="12"/>
      <c r="D165" s="12"/>
      <c r="E165" s="12"/>
      <c r="F165" s="12"/>
      <c r="G165" s="12"/>
      <c r="H165" s="11"/>
      <c r="I165" s="5"/>
      <c r="J165" s="5"/>
    </row>
    <row r="166" spans="1:10" s="1" customFormat="1" ht="15" x14ac:dyDescent="0.25">
      <c r="A166" s="12"/>
      <c r="B166" s="12"/>
      <c r="C166" s="12"/>
      <c r="D166" s="12"/>
      <c r="E166" s="12"/>
      <c r="F166" s="12"/>
      <c r="G166" s="12"/>
      <c r="H166" s="11"/>
      <c r="I166" s="5"/>
      <c r="J166" s="5"/>
    </row>
    <row r="167" spans="1:10" s="1" customFormat="1" ht="15" x14ac:dyDescent="0.25">
      <c r="A167" s="12"/>
      <c r="B167" s="12"/>
      <c r="C167" s="12"/>
      <c r="D167" s="12"/>
      <c r="E167" s="12"/>
      <c r="F167" s="12"/>
      <c r="G167" s="12"/>
      <c r="H167" s="11"/>
      <c r="I167" s="5"/>
      <c r="J167" s="5"/>
    </row>
    <row r="168" spans="1:10" s="1" customFormat="1" ht="15" x14ac:dyDescent="0.25">
      <c r="A168" s="12"/>
      <c r="B168" s="12"/>
      <c r="C168" s="12"/>
      <c r="D168" s="12"/>
      <c r="E168" s="12"/>
      <c r="F168" s="12"/>
      <c r="G168" s="12"/>
      <c r="H168" s="11"/>
      <c r="I168" s="5"/>
      <c r="J168" s="5"/>
    </row>
    <row r="169" spans="1:10" s="1" customFormat="1" x14ac:dyDescent="0.2"/>
    <row r="170" spans="1:10" ht="15" x14ac:dyDescent="0.2">
      <c r="A170" s="3" t="s">
        <v>137</v>
      </c>
      <c r="B170" s="3"/>
      <c r="C170" s="3"/>
      <c r="D170" s="3"/>
      <c r="E170" s="3"/>
      <c r="F170" s="3"/>
      <c r="G170" s="3"/>
      <c r="H170" s="3"/>
    </row>
    <row r="171" spans="1:10" s="1" customFormat="1" x14ac:dyDescent="0.2"/>
    <row r="172" spans="1:10" s="1" customFormat="1" ht="15.75" thickBot="1" x14ac:dyDescent="0.25">
      <c r="A172" s="5"/>
      <c r="H172" s="92"/>
    </row>
    <row r="173" spans="1:10" s="1" customFormat="1" ht="15.75" thickBot="1" x14ac:dyDescent="0.25">
      <c r="A173" s="93" t="s">
        <v>138</v>
      </c>
      <c r="B173" s="94"/>
      <c r="C173" s="94"/>
      <c r="D173" s="95"/>
      <c r="E173" s="94"/>
      <c r="F173" s="94"/>
      <c r="G173" s="94"/>
      <c r="H173" s="95" t="s">
        <v>139</v>
      </c>
    </row>
    <row r="174" spans="1:10" s="1" customFormat="1" ht="15" x14ac:dyDescent="0.2">
      <c r="A174" s="96" t="s">
        <v>140</v>
      </c>
      <c r="B174" s="97"/>
      <c r="C174" s="97"/>
      <c r="D174" s="98"/>
      <c r="E174" s="97"/>
      <c r="F174" s="97"/>
      <c r="G174" s="97"/>
      <c r="H174" s="99">
        <v>0.36840000000000001</v>
      </c>
    </row>
    <row r="175" spans="1:10" s="1" customFormat="1" ht="15" x14ac:dyDescent="0.2">
      <c r="A175" s="100" t="s">
        <v>98</v>
      </c>
      <c r="B175" s="70"/>
      <c r="C175" s="70"/>
      <c r="D175" s="101"/>
      <c r="E175" s="70"/>
      <c r="F175" s="70"/>
      <c r="G175" s="70"/>
      <c r="H175" s="102">
        <v>1.78E-2</v>
      </c>
    </row>
    <row r="176" spans="1:10" s="1" customFormat="1" ht="15" x14ac:dyDescent="0.2">
      <c r="A176" s="100" t="s">
        <v>82</v>
      </c>
      <c r="B176" s="70"/>
      <c r="C176" s="70"/>
      <c r="D176" s="101"/>
      <c r="E176" s="70"/>
      <c r="F176" s="70"/>
      <c r="G176" s="70"/>
      <c r="H176" s="103">
        <v>0.42780000000000001</v>
      </c>
    </row>
    <row r="177" spans="1:8" s="1" customFormat="1" ht="15.75" thickBot="1" x14ac:dyDescent="0.25">
      <c r="A177" s="104" t="s">
        <v>148</v>
      </c>
      <c r="B177" s="105"/>
      <c r="C177" s="105"/>
      <c r="D177" s="106"/>
      <c r="E177" s="105"/>
      <c r="F177" s="105"/>
      <c r="G177" s="105"/>
      <c r="H177" s="107">
        <v>0.186</v>
      </c>
    </row>
    <row r="178" spans="1:8" s="1" customFormat="1" ht="15" x14ac:dyDescent="0.2">
      <c r="A178" s="5"/>
      <c r="H178" s="108"/>
    </row>
    <row r="179" spans="1:8" s="1" customFormat="1" ht="15" x14ac:dyDescent="0.25">
      <c r="A179" s="113" t="s">
        <v>141</v>
      </c>
      <c r="B179" s="113"/>
      <c r="C179" s="113"/>
      <c r="E179" s="113" t="s">
        <v>142</v>
      </c>
      <c r="F179" s="113"/>
      <c r="G179" s="113"/>
      <c r="H179" s="113"/>
    </row>
    <row r="180" spans="1:8" s="1" customFormat="1" ht="15" x14ac:dyDescent="0.25">
      <c r="B180" s="109"/>
    </row>
    <row r="181" spans="1:8" s="1" customFormat="1" x14ac:dyDescent="0.2"/>
    <row r="182" spans="1:8" s="1" customFormat="1" x14ac:dyDescent="0.2"/>
    <row r="183" spans="1:8" s="1" customFormat="1" x14ac:dyDescent="0.2"/>
    <row r="184" spans="1:8" s="1" customFormat="1" x14ac:dyDescent="0.2"/>
    <row r="185" spans="1:8" s="1" customFormat="1" x14ac:dyDescent="0.2"/>
    <row r="186" spans="1:8" s="1" customFormat="1" x14ac:dyDescent="0.2"/>
    <row r="187" spans="1:8" s="1" customFormat="1" x14ac:dyDescent="0.2"/>
    <row r="188" spans="1:8" s="1" customFormat="1" x14ac:dyDescent="0.2"/>
    <row r="189" spans="1:8" s="1" customFormat="1" x14ac:dyDescent="0.2"/>
    <row r="190" spans="1:8" s="1" customFormat="1" x14ac:dyDescent="0.2"/>
    <row r="191" spans="1:8" s="1" customFormat="1" x14ac:dyDescent="0.2"/>
    <row r="192" spans="1:8" s="1" customFormat="1" x14ac:dyDescent="0.2"/>
    <row r="193" spans="1:8" s="1" customFormat="1" x14ac:dyDescent="0.2"/>
    <row r="194" spans="1:8" s="1" customFormat="1" x14ac:dyDescent="0.2"/>
    <row r="195" spans="1:8" s="1" customFormat="1" x14ac:dyDescent="0.2"/>
    <row r="196" spans="1:8" s="1" customFormat="1" x14ac:dyDescent="0.2"/>
    <row r="197" spans="1:8" s="1" customFormat="1" x14ac:dyDescent="0.2"/>
    <row r="198" spans="1:8" s="1" customFormat="1" x14ac:dyDescent="0.2"/>
    <row r="199" spans="1:8" s="1" customFormat="1" x14ac:dyDescent="0.2"/>
    <row r="200" spans="1:8" s="1" customFormat="1" x14ac:dyDescent="0.2"/>
    <row r="201" spans="1:8" s="1" customFormat="1" x14ac:dyDescent="0.2"/>
    <row r="202" spans="1:8" s="1" customFormat="1" x14ac:dyDescent="0.2"/>
    <row r="203" spans="1:8" ht="15" x14ac:dyDescent="0.2">
      <c r="A203" s="3" t="s">
        <v>143</v>
      </c>
      <c r="B203" s="3"/>
      <c r="C203" s="3"/>
      <c r="D203" s="3"/>
      <c r="E203" s="3"/>
      <c r="F203" s="3"/>
      <c r="G203" s="3"/>
      <c r="H203" s="3"/>
    </row>
    <row r="204" spans="1:8" s="1" customFormat="1" x14ac:dyDescent="0.2"/>
    <row r="205" spans="1:8" s="1" customFormat="1" x14ac:dyDescent="0.2"/>
    <row r="206" spans="1:8" s="1" customFormat="1" x14ac:dyDescent="0.2"/>
    <row r="207" spans="1:8" s="1" customFormat="1" x14ac:dyDescent="0.2"/>
    <row r="208" spans="1: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pans="1:1" s="1" customFormat="1" ht="15" x14ac:dyDescent="0.2">
      <c r="A225" s="110" t="s">
        <v>144</v>
      </c>
    </row>
    <row r="226" spans="1:1" s="1" customFormat="1" ht="15" x14ac:dyDescent="0.2">
      <c r="A226" s="110" t="s">
        <v>145</v>
      </c>
    </row>
    <row r="227" spans="1:1" s="1" customFormat="1" x14ac:dyDescent="0.2"/>
    <row r="228" spans="1:1" s="1" customFormat="1" x14ac:dyDescent="0.2"/>
    <row r="229" spans="1:1" s="1" customFormat="1" x14ac:dyDescent="0.2"/>
    <row r="230" spans="1:1" s="1" customFormat="1" x14ac:dyDescent="0.2"/>
    <row r="231" spans="1:1" s="1" customFormat="1" x14ac:dyDescent="0.2"/>
    <row r="232" spans="1:1" s="1" customFormat="1" x14ac:dyDescent="0.2"/>
  </sheetData>
  <mergeCells count="21">
    <mergeCell ref="A179:C179"/>
    <mergeCell ref="E179:H179"/>
    <mergeCell ref="I151:J151"/>
    <mergeCell ref="F152:G152"/>
    <mergeCell ref="I152:J152"/>
    <mergeCell ref="F153:G153"/>
    <mergeCell ref="I153:J153"/>
    <mergeCell ref="F154:G154"/>
    <mergeCell ref="I154:J154"/>
    <mergeCell ref="B151:E151"/>
    <mergeCell ref="F151:G151"/>
    <mergeCell ref="F155:G155"/>
    <mergeCell ref="I155:J155"/>
    <mergeCell ref="F156:G156"/>
    <mergeCell ref="I156:J159"/>
    <mergeCell ref="F157:G157"/>
    <mergeCell ref="A107:A108"/>
    <mergeCell ref="C107:C108"/>
    <mergeCell ref="E107:E108"/>
    <mergeCell ref="F107:F108"/>
    <mergeCell ref="H107:H108"/>
  </mergeCells>
  <hyperlinks>
    <hyperlink ref="H19" r:id="rId1" display="mailto:mike.brunke@standardbank.co.za"/>
  </hyperlinks>
  <pageMargins left="0.70866141732283472" right="0.70866141732283472" top="0.74803149606299213" bottom="0.74803149606299213" header="0.31496062992125984" footer="0.31496062992125984"/>
  <pageSetup paperSize="9" scale="46" orientation="landscape" horizontalDpi="4294967295" verticalDpi="4294967295" r:id="rId2"/>
  <rowBreaks count="3" manualBreakCount="3">
    <brk id="52" max="7" man="1"/>
    <brk id="99" max="7" man="1"/>
    <brk id="161"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Standard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Pillay, Aleesha A</dc:creator>
  <cp:lastModifiedBy>Pillay, Aleesha A</cp:lastModifiedBy>
  <cp:lastPrinted>2016-01-08T14:07:51Z</cp:lastPrinted>
  <dcterms:created xsi:type="dcterms:W3CDTF">2016-01-08T14:07:10Z</dcterms:created>
  <dcterms:modified xsi:type="dcterms:W3CDTF">2016-01-11T08:14:55Z</dcterms:modified>
</cp:coreProperties>
</file>